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1181" windowHeight="12017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I4" i="1" l="1"/>
  <c r="I5" i="1"/>
  <c r="I6" i="1"/>
  <c r="I7" i="1"/>
  <c r="I8" i="1"/>
  <c r="I9" i="1"/>
  <c r="I10" i="1"/>
  <c r="I11" i="1"/>
  <c r="I13" i="1"/>
  <c r="I14" i="1"/>
  <c r="I16" i="1"/>
  <c r="I17" i="1"/>
  <c r="I18" i="1"/>
  <c r="I19" i="1"/>
  <c r="I20" i="1"/>
  <c r="I21" i="1"/>
  <c r="I22" i="1"/>
  <c r="I24" i="1"/>
  <c r="I25" i="1"/>
  <c r="I26" i="1"/>
  <c r="I27" i="1"/>
  <c r="I28" i="1"/>
  <c r="I29" i="1"/>
  <c r="I30" i="1"/>
  <c r="I31" i="1"/>
  <c r="I32" i="1"/>
  <c r="I33" i="1"/>
  <c r="I34" i="1"/>
  <c r="I36" i="1"/>
  <c r="I37" i="1"/>
  <c r="I38" i="1"/>
  <c r="I39" i="1"/>
  <c r="I41" i="1"/>
  <c r="I42" i="1"/>
  <c r="I44" i="1"/>
  <c r="I45" i="1"/>
  <c r="I46" i="1"/>
  <c r="I47" i="1"/>
  <c r="I48" i="1"/>
  <c r="I49" i="1"/>
  <c r="I50" i="1"/>
  <c r="I51" i="1"/>
  <c r="I53" i="1"/>
  <c r="I55" i="1"/>
  <c r="I3" i="1"/>
</calcChain>
</file>

<file path=xl/sharedStrings.xml><?xml version="1.0" encoding="utf-8"?>
<sst xmlns="http://schemas.openxmlformats.org/spreadsheetml/2006/main" count="471" uniqueCount="236">
  <si>
    <t>姓名</t>
  </si>
  <si>
    <t>性别</t>
  </si>
  <si>
    <t>出生年月</t>
  </si>
  <si>
    <t>毕业学校</t>
  </si>
  <si>
    <t>所学专业</t>
  </si>
  <si>
    <t>所在学院</t>
  </si>
  <si>
    <t>备注</t>
  </si>
  <si>
    <t>李绍平</t>
  </si>
  <si>
    <t>男</t>
  </si>
  <si>
    <t>中国科学院大学</t>
  </si>
  <si>
    <t>农业经济管理</t>
  </si>
  <si>
    <t>经济管理学院</t>
  </si>
  <si>
    <t>女</t>
  </si>
  <si>
    <t>黄林</t>
  </si>
  <si>
    <t>上海财经大学</t>
  </si>
  <si>
    <t>管理科学与工程</t>
  </si>
  <si>
    <t>博士金额</t>
    <phoneticPr fontId="1" type="noConversion"/>
  </si>
  <si>
    <t>上浮金额</t>
    <phoneticPr fontId="1" type="noConversion"/>
  </si>
  <si>
    <t>王圣君</t>
  </si>
  <si>
    <t>东华大学</t>
  </si>
  <si>
    <t>企业管理</t>
  </si>
  <si>
    <t>/</t>
    <phoneticPr fontId="1" type="noConversion"/>
  </si>
  <si>
    <t>陈光炬</t>
  </si>
  <si>
    <t>中南财经政法大学</t>
  </si>
  <si>
    <t>农业经济学</t>
  </si>
  <si>
    <t>马克思主义学院</t>
  </si>
  <si>
    <t>杨小峰</t>
  </si>
  <si>
    <t>复旦大学</t>
  </si>
  <si>
    <t>国外马克思主义哲学</t>
  </si>
  <si>
    <t>牛长松</t>
  </si>
  <si>
    <t>浙江大学</t>
  </si>
  <si>
    <t>比较教育学</t>
  </si>
  <si>
    <t>教师教育学院</t>
  </si>
  <si>
    <t>张震</t>
  </si>
  <si>
    <t>华东师范大学</t>
  </si>
  <si>
    <t>课程与教学论</t>
  </si>
  <si>
    <t>王英杰</t>
  </si>
  <si>
    <t>上海师范大学</t>
  </si>
  <si>
    <t>学前教育学</t>
  </si>
  <si>
    <t>陈羽洁</t>
  </si>
  <si>
    <t>南京师范大学</t>
  </si>
  <si>
    <t>教育技术学</t>
  </si>
  <si>
    <t>华中师范大学</t>
  </si>
  <si>
    <t>1991.10</t>
    <phoneticPr fontId="1" type="noConversion"/>
  </si>
  <si>
    <t>1970.10</t>
    <phoneticPr fontId="1" type="noConversion"/>
  </si>
  <si>
    <t>1993.10</t>
    <phoneticPr fontId="1" type="noConversion"/>
  </si>
  <si>
    <t>王兴泽</t>
    <phoneticPr fontId="1" type="noConversion"/>
  </si>
  <si>
    <t>男</t>
    <phoneticPr fontId="1" type="noConversion"/>
  </si>
  <si>
    <t>1975.10</t>
    <phoneticPr fontId="1" type="noConversion"/>
  </si>
  <si>
    <t>孔敬大学</t>
    <phoneticPr fontId="1" type="noConversion"/>
  </si>
  <si>
    <t>运动人体科学</t>
    <phoneticPr fontId="1" type="noConversion"/>
  </si>
  <si>
    <t>体育学院</t>
    <phoneticPr fontId="1" type="noConversion"/>
  </si>
  <si>
    <t>聂鑫焱</t>
  </si>
  <si>
    <t>1988.07</t>
  </si>
  <si>
    <t>上海大学</t>
  </si>
  <si>
    <t>传播学</t>
  </si>
  <si>
    <t>人文学院</t>
  </si>
  <si>
    <t>李珏</t>
  </si>
  <si>
    <t>1991.06</t>
  </si>
  <si>
    <t>北海道大学</t>
  </si>
  <si>
    <t>李秀儿</t>
  </si>
  <si>
    <t>1978.11</t>
  </si>
  <si>
    <t>中国现当代文学</t>
  </si>
  <si>
    <t>任贵菊</t>
  </si>
  <si>
    <t>1992.05</t>
  </si>
  <si>
    <t>都市文化学</t>
  </si>
  <si>
    <t>周梧</t>
  </si>
  <si>
    <t>1990.01</t>
  </si>
  <si>
    <t>中国人民大学</t>
  </si>
  <si>
    <t>比较文学与世界文学</t>
  </si>
  <si>
    <t>孟令军</t>
  </si>
  <si>
    <t>文艺学</t>
  </si>
  <si>
    <t>刘淑君</t>
  </si>
  <si>
    <t>1983.10</t>
  </si>
  <si>
    <t>学校课程与教学</t>
  </si>
  <si>
    <t>吕红周</t>
    <phoneticPr fontId="1" type="noConversion"/>
  </si>
  <si>
    <t>男</t>
    <phoneticPr fontId="1" type="noConversion"/>
  </si>
  <si>
    <t>1981.05</t>
    <phoneticPr fontId="1" type="noConversion"/>
  </si>
  <si>
    <t>黑龙江大学</t>
    <phoneticPr fontId="1" type="noConversion"/>
  </si>
  <si>
    <t>俄语语言文学</t>
    <phoneticPr fontId="1" type="noConversion"/>
  </si>
  <si>
    <t>外国语学院</t>
    <phoneticPr fontId="1" type="noConversion"/>
  </si>
  <si>
    <t>/</t>
    <phoneticPr fontId="1" type="noConversion"/>
  </si>
  <si>
    <t>杨嫣</t>
    <phoneticPr fontId="1" type="noConversion"/>
  </si>
  <si>
    <t>女</t>
    <phoneticPr fontId="1" type="noConversion"/>
  </si>
  <si>
    <t>1985.03</t>
    <phoneticPr fontId="1" type="noConversion"/>
  </si>
  <si>
    <t>浙江大学</t>
    <phoneticPr fontId="1" type="noConversion"/>
  </si>
  <si>
    <t>考古学</t>
    <phoneticPr fontId="1" type="noConversion"/>
  </si>
  <si>
    <t>艺术学院</t>
    <phoneticPr fontId="1" type="noConversion"/>
  </si>
  <si>
    <t>杨子奇</t>
    <phoneticPr fontId="1" type="noConversion"/>
  </si>
  <si>
    <t>1979.07</t>
    <phoneticPr fontId="1" type="noConversion"/>
  </si>
  <si>
    <t>韩国国立釜庆大学</t>
    <phoneticPr fontId="1" type="noConversion"/>
  </si>
  <si>
    <t>环境设计</t>
    <phoneticPr fontId="1" type="noConversion"/>
  </si>
  <si>
    <t>颜铁军</t>
    <phoneticPr fontId="1" type="noConversion"/>
  </si>
  <si>
    <t>1975.03</t>
    <phoneticPr fontId="1" type="noConversion"/>
  </si>
  <si>
    <t>东北师范大学</t>
    <phoneticPr fontId="1" type="noConversion"/>
  </si>
  <si>
    <t>音乐与舞蹈学</t>
    <phoneticPr fontId="1" type="noConversion"/>
  </si>
  <si>
    <t>音乐学院</t>
    <phoneticPr fontId="1" type="noConversion"/>
  </si>
  <si>
    <t>过安琪</t>
    <phoneticPr fontId="1" type="noConversion"/>
  </si>
  <si>
    <t>1983.01</t>
    <phoneticPr fontId="1" type="noConversion"/>
  </si>
  <si>
    <t>广西师范大学</t>
    <phoneticPr fontId="1" type="noConversion"/>
  </si>
  <si>
    <t>中国古代文学</t>
    <phoneticPr fontId="1" type="noConversion"/>
  </si>
  <si>
    <t>张雁芳</t>
  </si>
  <si>
    <t>武汉大学</t>
  </si>
  <si>
    <t>基础数学</t>
  </si>
  <si>
    <t>理学院</t>
  </si>
  <si>
    <t>李志军</t>
  </si>
  <si>
    <t>华南理工大学</t>
  </si>
  <si>
    <t>曹炳松</t>
  </si>
  <si>
    <t>光学</t>
  </si>
  <si>
    <t>王叶</t>
  </si>
  <si>
    <t>湖南大学</t>
  </si>
  <si>
    <t>数学</t>
  </si>
  <si>
    <t>何少勇</t>
  </si>
  <si>
    <t>浙江师范大学</t>
  </si>
  <si>
    <t>赵卿</t>
  </si>
  <si>
    <t>南京大学</t>
  </si>
  <si>
    <t>理论物理</t>
  </si>
  <si>
    <t>王罗那</t>
  </si>
  <si>
    <t>李冰</t>
  </si>
  <si>
    <t>厦门大学</t>
  </si>
  <si>
    <t>能源化工</t>
  </si>
  <si>
    <t>卢伯强</t>
  </si>
  <si>
    <t>流体力学</t>
  </si>
  <si>
    <t>张辉</t>
  </si>
  <si>
    <t>辽宁工程技术大学</t>
  </si>
  <si>
    <t>矿山空间信息工程</t>
  </si>
  <si>
    <t>信息工程学院</t>
  </si>
  <si>
    <t>殷承亮</t>
  </si>
  <si>
    <t>乌克兰国立航空大学</t>
  </si>
  <si>
    <t>计算机系统与组件</t>
  </si>
  <si>
    <t>周成</t>
  </si>
  <si>
    <t>东北农业大学</t>
  </si>
  <si>
    <t>农业机械化工程</t>
  </si>
  <si>
    <t>胡灵犀</t>
  </si>
  <si>
    <t>电子科技大学</t>
  </si>
  <si>
    <t>物理电子学</t>
  </si>
  <si>
    <t>胡连信</t>
  </si>
  <si>
    <t>机械工程</t>
  </si>
  <si>
    <t>吕欢欢</t>
  </si>
  <si>
    <t>地图制图学与地理信息工程</t>
  </si>
  <si>
    <t>张永</t>
  </si>
  <si>
    <t>大连理工大学</t>
  </si>
  <si>
    <t>计算机应用技术</t>
  </si>
  <si>
    <t>海外高校前200位</t>
  </si>
  <si>
    <t>海外高校前200位</t>
    <phoneticPr fontId="1" type="noConversion"/>
  </si>
  <si>
    <t>叶凌箭</t>
  </si>
  <si>
    <t>控制科学与工程</t>
  </si>
  <si>
    <t>工学院</t>
  </si>
  <si>
    <t>李晓</t>
  </si>
  <si>
    <t>华东理工大学</t>
  </si>
  <si>
    <t>动力工程及工程热物理</t>
  </si>
  <si>
    <t>杨泽宇</t>
  </si>
  <si>
    <t>张晴</t>
  </si>
  <si>
    <t>物理化学</t>
  </si>
  <si>
    <t>张一帆</t>
  </si>
  <si>
    <t>凝聚态物理</t>
  </si>
  <si>
    <t>朱琳玉</t>
  </si>
  <si>
    <t>武汉理工大学</t>
  </si>
  <si>
    <t>材料科学与工程</t>
  </si>
  <si>
    <t>1991.10</t>
  </si>
  <si>
    <t>李帅</t>
  </si>
  <si>
    <t>1989.09</t>
  </si>
  <si>
    <t>分析化学</t>
  </si>
  <si>
    <t>生命科学学院</t>
  </si>
  <si>
    <t>尚积祯</t>
  </si>
  <si>
    <t>1990.06</t>
  </si>
  <si>
    <t>余敬谋</t>
  </si>
  <si>
    <t>1977.08</t>
  </si>
  <si>
    <t>药剂学</t>
  </si>
  <si>
    <t>傅超颖</t>
  </si>
  <si>
    <t>1986.05</t>
  </si>
  <si>
    <t>加拿大麦吉尔大学</t>
  </si>
  <si>
    <t>化学</t>
  </si>
  <si>
    <t>宋大伟</t>
  </si>
  <si>
    <t>宁波大学</t>
  </si>
  <si>
    <t>水产养殖</t>
  </si>
  <si>
    <t>海外高校前200位</t>
    <phoneticPr fontId="1" type="noConversion"/>
  </si>
  <si>
    <t>林奕斌</t>
    <phoneticPr fontId="1" type="noConversion"/>
  </si>
  <si>
    <t>1978.12</t>
    <phoneticPr fontId="1" type="noConversion"/>
  </si>
  <si>
    <t>西班牙巴塞罗那自治大学</t>
    <phoneticPr fontId="1" type="noConversion"/>
  </si>
  <si>
    <t>医学院、护理学院</t>
    <phoneticPr fontId="1" type="noConversion"/>
  </si>
  <si>
    <t>陈舒</t>
    <phoneticPr fontId="1" type="noConversion"/>
  </si>
  <si>
    <t>日本德岛大学</t>
    <phoneticPr fontId="1" type="noConversion"/>
  </si>
  <si>
    <t>口腔医学</t>
    <phoneticPr fontId="1" type="noConversion"/>
  </si>
  <si>
    <t>法国里昂大学</t>
    <phoneticPr fontId="1" type="noConversion"/>
  </si>
  <si>
    <t>生物化学、
分子生物与生物医学</t>
    <phoneticPr fontId="1" type="noConversion"/>
  </si>
  <si>
    <t>在职读博，
2021.06博士毕业</t>
    <phoneticPr fontId="1" type="noConversion"/>
  </si>
  <si>
    <t>在职读博，
2021.08博士毕业</t>
    <phoneticPr fontId="1" type="noConversion"/>
  </si>
  <si>
    <t>在职读博，
2021.04博士毕业</t>
    <phoneticPr fontId="1" type="noConversion"/>
  </si>
  <si>
    <t>申领总额</t>
    <phoneticPr fontId="1" type="noConversion"/>
  </si>
  <si>
    <t>1990.10</t>
    <phoneticPr fontId="1" type="noConversion"/>
  </si>
  <si>
    <t>1984.09</t>
    <phoneticPr fontId="1" type="noConversion"/>
  </si>
  <si>
    <t>1983.10</t>
    <phoneticPr fontId="1" type="noConversion"/>
  </si>
  <si>
    <t>1990.08</t>
    <phoneticPr fontId="1" type="noConversion"/>
  </si>
  <si>
    <t>1991.06</t>
    <phoneticPr fontId="1" type="noConversion"/>
  </si>
  <si>
    <t>1989.06</t>
    <phoneticPr fontId="1" type="noConversion"/>
  </si>
  <si>
    <t>1992.10</t>
    <phoneticPr fontId="1" type="noConversion"/>
  </si>
  <si>
    <t>1992.11</t>
    <phoneticPr fontId="1" type="noConversion"/>
  </si>
  <si>
    <t>1991.01</t>
    <phoneticPr fontId="1" type="noConversion"/>
  </si>
  <si>
    <t>1991.02</t>
    <phoneticPr fontId="1" type="noConversion"/>
  </si>
  <si>
    <t>1978.10</t>
    <phoneticPr fontId="1" type="noConversion"/>
  </si>
  <si>
    <t>进校时间</t>
    <phoneticPr fontId="1" type="noConversion"/>
  </si>
  <si>
    <t>享受起止时间</t>
    <phoneticPr fontId="1" type="noConversion"/>
  </si>
  <si>
    <t>补贴月数</t>
    <phoneticPr fontId="1" type="noConversion"/>
  </si>
  <si>
    <t>2021.09-2022.05</t>
    <phoneticPr fontId="1" type="noConversion"/>
  </si>
  <si>
    <t>2021.04-2022.05</t>
    <phoneticPr fontId="1" type="noConversion"/>
  </si>
  <si>
    <t>2021.06-2022.05</t>
    <phoneticPr fontId="1" type="noConversion"/>
  </si>
  <si>
    <t>2021.12-2022.05</t>
    <phoneticPr fontId="1" type="noConversion"/>
  </si>
  <si>
    <t>2021.03-2022.05</t>
    <phoneticPr fontId="1" type="noConversion"/>
  </si>
  <si>
    <t>2021.10</t>
    <phoneticPr fontId="1" type="noConversion"/>
  </si>
  <si>
    <t>2021.10-2022.05</t>
    <phoneticPr fontId="1" type="noConversion"/>
  </si>
  <si>
    <t>2021.07</t>
    <phoneticPr fontId="1" type="noConversion"/>
  </si>
  <si>
    <t>2021.07-2022.05</t>
    <phoneticPr fontId="1" type="noConversion"/>
  </si>
  <si>
    <t>2021.08</t>
  </si>
  <si>
    <t>2021.08</t>
    <phoneticPr fontId="1" type="noConversion"/>
  </si>
  <si>
    <t>2021.08-2022.05</t>
  </si>
  <si>
    <t>2021.08-2022.05</t>
    <phoneticPr fontId="1" type="noConversion"/>
  </si>
  <si>
    <t>2021.05</t>
    <phoneticPr fontId="1" type="noConversion"/>
  </si>
  <si>
    <t>2021.05-2022.05</t>
    <phoneticPr fontId="1" type="noConversion"/>
  </si>
  <si>
    <t>2021.12</t>
    <phoneticPr fontId="1" type="noConversion"/>
  </si>
  <si>
    <t>2021.07-2022.05</t>
    <phoneticPr fontId="1" type="noConversion"/>
  </si>
  <si>
    <t>2021.05--2022.05</t>
    <phoneticPr fontId="1" type="noConversion"/>
  </si>
  <si>
    <t>2021.01</t>
    <phoneticPr fontId="1" type="noConversion"/>
  </si>
  <si>
    <t>2021.01-2022.05</t>
    <phoneticPr fontId="1" type="noConversion"/>
  </si>
  <si>
    <t>2021.03</t>
    <phoneticPr fontId="1" type="noConversion"/>
  </si>
  <si>
    <t>2021.02</t>
    <phoneticPr fontId="1" type="noConversion"/>
  </si>
  <si>
    <t>2021.02-2022.05</t>
    <phoneticPr fontId="1" type="noConversion"/>
  </si>
  <si>
    <t>2021.06</t>
    <phoneticPr fontId="1" type="noConversion"/>
  </si>
  <si>
    <t>2021.09</t>
    <phoneticPr fontId="1" type="noConversion"/>
  </si>
  <si>
    <t>2021.11</t>
    <phoneticPr fontId="1" type="noConversion"/>
  </si>
  <si>
    <t>2021.11-2022.05</t>
    <phoneticPr fontId="1" type="noConversion"/>
  </si>
  <si>
    <t>吕瑜佩</t>
    <phoneticPr fontId="1" type="noConversion"/>
  </si>
  <si>
    <t>2004.08</t>
    <phoneticPr fontId="1" type="noConversion"/>
  </si>
  <si>
    <t>王珏</t>
    <phoneticPr fontId="1" type="noConversion"/>
  </si>
  <si>
    <t>2007.08</t>
    <phoneticPr fontId="1" type="noConversion"/>
  </si>
  <si>
    <t>2022年湖州师范学院双创补贴公示名单（第一批）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</si>
</sst>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3" fillId="0" borderId="2" xfId="0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1" fontId="3" fillId="0" borderId="2" xfId="0" applyNumberFormat="1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9"/>
  <sheetViews>
    <sheetView tabSelected="1" topLeftCell="A49" zoomScale="70" zoomScaleNormal="70" workbookViewId="0">
      <pane xSplit="1" topLeftCell="B1" activePane="topRight" state="frozen"/>
      <selection pane="topRight" activeCell="P52" sqref="P52"/>
    </sheetView>
  </sheetViews>
  <sheetFormatPr defaultColWidth="9" defaultRowHeight="11.8" x14ac:dyDescent="0.15"/>
  <cols>
    <col min="1" max="1" width="9.109375" style="4" customWidth="1"/>
    <col min="2" max="2" width="5.44140625" style="4" customWidth="1"/>
    <col min="3" max="3" width="10.33203125" style="6" customWidth="1"/>
    <col min="4" max="4" width="22" style="4" customWidth="1"/>
    <col min="5" max="5" width="19.5546875" style="4" customWidth="1"/>
    <col min="6" max="6" width="14.5546875" style="4" customWidth="1"/>
    <col min="7" max="7" width="13.77734375" style="6" customWidth="1"/>
    <col min="8" max="8" width="18.6640625" style="6" customWidth="1"/>
    <col min="9" max="9" width="10.77734375" style="4" customWidth="1"/>
    <col min="10" max="10" width="8.77734375" style="4" customWidth="1"/>
    <col min="11" max="11" width="8.6640625" style="4" customWidth="1"/>
    <col min="12" max="12" width="9.21875" style="4" customWidth="1"/>
    <col min="13" max="13" width="14.6640625" style="4" customWidth="1"/>
    <col min="14" max="16384" width="9" style="4"/>
  </cols>
  <sheetData>
    <row r="1" spans="1:13" ht="33.4" customHeight="1" x14ac:dyDescent="0.15">
      <c r="A1" s="15" t="s">
        <v>235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6"/>
    </row>
    <row r="2" spans="1:13" ht="20.3" customHeight="1" x14ac:dyDescent="0.15">
      <c r="A2" s="13" t="s">
        <v>0</v>
      </c>
      <c r="B2" s="13" t="s">
        <v>1</v>
      </c>
      <c r="C2" s="14" t="s">
        <v>2</v>
      </c>
      <c r="D2" s="13" t="s">
        <v>3</v>
      </c>
      <c r="E2" s="13" t="s">
        <v>4</v>
      </c>
      <c r="F2" s="13" t="s">
        <v>5</v>
      </c>
      <c r="G2" s="14" t="s">
        <v>201</v>
      </c>
      <c r="H2" s="14" t="s">
        <v>202</v>
      </c>
      <c r="I2" s="13" t="s">
        <v>203</v>
      </c>
      <c r="J2" s="13" t="s">
        <v>16</v>
      </c>
      <c r="K2" s="13" t="s">
        <v>17</v>
      </c>
      <c r="L2" s="13" t="s">
        <v>189</v>
      </c>
      <c r="M2" s="13" t="s">
        <v>6</v>
      </c>
    </row>
    <row r="3" spans="1:13" ht="28.15" customHeight="1" x14ac:dyDescent="0.15">
      <c r="A3" s="1" t="s">
        <v>7</v>
      </c>
      <c r="B3" s="1" t="s">
        <v>8</v>
      </c>
      <c r="C3" s="2">
        <v>1985.12</v>
      </c>
      <c r="D3" s="1" t="s">
        <v>9</v>
      </c>
      <c r="E3" s="1" t="s">
        <v>10</v>
      </c>
      <c r="F3" s="1" t="s">
        <v>11</v>
      </c>
      <c r="G3" s="2">
        <v>2021.09</v>
      </c>
      <c r="H3" s="2" t="s">
        <v>204</v>
      </c>
      <c r="I3" s="1">
        <f>L3/3000</f>
        <v>9</v>
      </c>
      <c r="J3" s="1">
        <v>27000</v>
      </c>
      <c r="K3" s="1" t="s">
        <v>21</v>
      </c>
      <c r="L3" s="1">
        <v>27000</v>
      </c>
      <c r="M3" s="3"/>
    </row>
    <row r="4" spans="1:13" ht="20.95" customHeight="1" x14ac:dyDescent="0.15">
      <c r="A4" s="1" t="s">
        <v>13</v>
      </c>
      <c r="B4" s="1" t="s">
        <v>8</v>
      </c>
      <c r="C4" s="2">
        <v>1990.02</v>
      </c>
      <c r="D4" s="1" t="s">
        <v>14</v>
      </c>
      <c r="E4" s="1" t="s">
        <v>15</v>
      </c>
      <c r="F4" s="1" t="s">
        <v>11</v>
      </c>
      <c r="G4" s="2">
        <v>2021.04</v>
      </c>
      <c r="H4" s="2" t="s">
        <v>205</v>
      </c>
      <c r="I4" s="1">
        <f t="shared" ref="I4:I55" si="0">L4/3000</f>
        <v>14</v>
      </c>
      <c r="J4" s="1">
        <v>42000</v>
      </c>
      <c r="K4" s="1" t="s">
        <v>21</v>
      </c>
      <c r="L4" s="1">
        <v>42000</v>
      </c>
      <c r="M4" s="3"/>
    </row>
    <row r="5" spans="1:13" ht="22.25" customHeight="1" x14ac:dyDescent="0.15">
      <c r="A5" s="1" t="s">
        <v>18</v>
      </c>
      <c r="B5" s="1" t="s">
        <v>8</v>
      </c>
      <c r="C5" s="2" t="s">
        <v>43</v>
      </c>
      <c r="D5" s="1" t="s">
        <v>19</v>
      </c>
      <c r="E5" s="1" t="s">
        <v>20</v>
      </c>
      <c r="F5" s="1" t="s">
        <v>11</v>
      </c>
      <c r="G5" s="2">
        <v>2021.06</v>
      </c>
      <c r="H5" s="2" t="s">
        <v>206</v>
      </c>
      <c r="I5" s="1">
        <f t="shared" si="0"/>
        <v>12</v>
      </c>
      <c r="J5" s="3">
        <v>36000</v>
      </c>
      <c r="K5" s="1" t="s">
        <v>21</v>
      </c>
      <c r="L5" s="3">
        <v>36000</v>
      </c>
      <c r="M5" s="3"/>
    </row>
    <row r="6" spans="1:13" ht="20.95" customHeight="1" x14ac:dyDescent="0.15">
      <c r="A6" s="3" t="s">
        <v>22</v>
      </c>
      <c r="B6" s="3" t="s">
        <v>8</v>
      </c>
      <c r="C6" s="5">
        <v>1969.11</v>
      </c>
      <c r="D6" s="3" t="s">
        <v>23</v>
      </c>
      <c r="E6" s="3" t="s">
        <v>24</v>
      </c>
      <c r="F6" s="3" t="s">
        <v>25</v>
      </c>
      <c r="G6" s="5">
        <v>2021.12</v>
      </c>
      <c r="H6" s="5" t="s">
        <v>207</v>
      </c>
      <c r="I6" s="1">
        <f t="shared" si="0"/>
        <v>6</v>
      </c>
      <c r="J6" s="3">
        <v>18000</v>
      </c>
      <c r="K6" s="1" t="s">
        <v>21</v>
      </c>
      <c r="L6" s="3">
        <v>18000</v>
      </c>
      <c r="M6" s="3"/>
    </row>
    <row r="7" spans="1:13" ht="18.350000000000001" customHeight="1" x14ac:dyDescent="0.15">
      <c r="A7" s="3" t="s">
        <v>26</v>
      </c>
      <c r="B7" s="3" t="s">
        <v>8</v>
      </c>
      <c r="C7" s="5">
        <v>1989.01</v>
      </c>
      <c r="D7" s="3" t="s">
        <v>27</v>
      </c>
      <c r="E7" s="3" t="s">
        <v>28</v>
      </c>
      <c r="F7" s="3" t="s">
        <v>25</v>
      </c>
      <c r="G7" s="5">
        <v>2021.03</v>
      </c>
      <c r="H7" s="5" t="s">
        <v>208</v>
      </c>
      <c r="I7" s="1">
        <f t="shared" si="0"/>
        <v>15</v>
      </c>
      <c r="J7" s="3">
        <v>45000</v>
      </c>
      <c r="K7" s="1" t="s">
        <v>21</v>
      </c>
      <c r="L7" s="3">
        <v>45000</v>
      </c>
      <c r="M7" s="3"/>
    </row>
    <row r="8" spans="1:13" ht="20.3" customHeight="1" x14ac:dyDescent="0.15">
      <c r="A8" s="3" t="s">
        <v>29</v>
      </c>
      <c r="B8" s="3" t="s">
        <v>12</v>
      </c>
      <c r="C8" s="5" t="s">
        <v>44</v>
      </c>
      <c r="D8" s="3" t="s">
        <v>30</v>
      </c>
      <c r="E8" s="3" t="s">
        <v>31</v>
      </c>
      <c r="F8" s="3" t="s">
        <v>32</v>
      </c>
      <c r="G8" s="5">
        <v>2021.03</v>
      </c>
      <c r="H8" s="5" t="s">
        <v>208</v>
      </c>
      <c r="I8" s="1">
        <f t="shared" si="0"/>
        <v>15</v>
      </c>
      <c r="J8" s="3">
        <v>45000</v>
      </c>
      <c r="K8" s="1" t="s">
        <v>21</v>
      </c>
      <c r="L8" s="3">
        <v>45000</v>
      </c>
      <c r="M8" s="3"/>
    </row>
    <row r="9" spans="1:13" ht="25.05" customHeight="1" x14ac:dyDescent="0.15">
      <c r="A9" s="3" t="s">
        <v>33</v>
      </c>
      <c r="B9" s="3" t="s">
        <v>8</v>
      </c>
      <c r="C9" s="5">
        <v>1993.01</v>
      </c>
      <c r="D9" s="3" t="s">
        <v>34</v>
      </c>
      <c r="E9" s="3" t="s">
        <v>35</v>
      </c>
      <c r="F9" s="3" t="s">
        <v>32</v>
      </c>
      <c r="G9" s="5" t="s">
        <v>209</v>
      </c>
      <c r="H9" s="5" t="s">
        <v>210</v>
      </c>
      <c r="I9" s="1">
        <f t="shared" si="0"/>
        <v>8</v>
      </c>
      <c r="J9" s="3">
        <v>24000</v>
      </c>
      <c r="K9" s="1" t="s">
        <v>21</v>
      </c>
      <c r="L9" s="3">
        <v>24000</v>
      </c>
      <c r="M9" s="3"/>
    </row>
    <row r="10" spans="1:13" ht="25.05" customHeight="1" x14ac:dyDescent="0.15">
      <c r="A10" s="3" t="s">
        <v>36</v>
      </c>
      <c r="B10" s="3" t="s">
        <v>8</v>
      </c>
      <c r="C10" s="5">
        <v>1990.11</v>
      </c>
      <c r="D10" s="3" t="s">
        <v>37</v>
      </c>
      <c r="E10" s="3" t="s">
        <v>38</v>
      </c>
      <c r="F10" s="3" t="s">
        <v>32</v>
      </c>
      <c r="G10" s="5" t="s">
        <v>211</v>
      </c>
      <c r="H10" s="5" t="s">
        <v>220</v>
      </c>
      <c r="I10" s="1">
        <f t="shared" si="0"/>
        <v>11</v>
      </c>
      <c r="J10" s="3">
        <v>33000</v>
      </c>
      <c r="K10" s="1" t="s">
        <v>21</v>
      </c>
      <c r="L10" s="3">
        <v>33000</v>
      </c>
      <c r="M10" s="3"/>
    </row>
    <row r="11" spans="1:13" ht="25.05" customHeight="1" x14ac:dyDescent="0.15">
      <c r="A11" s="3" t="s">
        <v>39</v>
      </c>
      <c r="B11" s="3" t="s">
        <v>12</v>
      </c>
      <c r="C11" s="5" t="s">
        <v>45</v>
      </c>
      <c r="D11" s="3" t="s">
        <v>40</v>
      </c>
      <c r="E11" s="3" t="s">
        <v>41</v>
      </c>
      <c r="F11" s="3" t="s">
        <v>32</v>
      </c>
      <c r="G11" s="5" t="s">
        <v>214</v>
      </c>
      <c r="H11" s="5" t="s">
        <v>216</v>
      </c>
      <c r="I11" s="1">
        <f t="shared" si="0"/>
        <v>10</v>
      </c>
      <c r="J11" s="3">
        <v>30000</v>
      </c>
      <c r="K11" s="1" t="s">
        <v>21</v>
      </c>
      <c r="L11" s="3">
        <v>30000</v>
      </c>
      <c r="M11" s="3"/>
    </row>
    <row r="12" spans="1:13" ht="25.05" customHeight="1" x14ac:dyDescent="0.15">
      <c r="A12" s="3" t="s">
        <v>233</v>
      </c>
      <c r="B12" s="3" t="s">
        <v>12</v>
      </c>
      <c r="C12" s="5">
        <v>1981.09</v>
      </c>
      <c r="D12" s="3" t="s">
        <v>42</v>
      </c>
      <c r="E12" s="3" t="s">
        <v>41</v>
      </c>
      <c r="F12" s="3" t="s">
        <v>32</v>
      </c>
      <c r="G12" s="5" t="s">
        <v>234</v>
      </c>
      <c r="H12" s="5" t="s">
        <v>206</v>
      </c>
      <c r="I12" s="1">
        <v>12</v>
      </c>
      <c r="J12" s="3">
        <v>18000</v>
      </c>
      <c r="K12" s="1" t="s">
        <v>21</v>
      </c>
      <c r="L12" s="3">
        <v>18000</v>
      </c>
      <c r="M12" s="1" t="s">
        <v>186</v>
      </c>
    </row>
    <row r="13" spans="1:13" ht="25.05" customHeight="1" x14ac:dyDescent="0.15">
      <c r="A13" s="3" t="s">
        <v>46</v>
      </c>
      <c r="B13" s="3" t="s">
        <v>47</v>
      </c>
      <c r="C13" s="5" t="s">
        <v>48</v>
      </c>
      <c r="D13" s="3" t="s">
        <v>49</v>
      </c>
      <c r="E13" s="3" t="s">
        <v>50</v>
      </c>
      <c r="F13" s="3" t="s">
        <v>51</v>
      </c>
      <c r="G13" s="5" t="s">
        <v>217</v>
      </c>
      <c r="H13" s="5" t="s">
        <v>218</v>
      </c>
      <c r="I13" s="1">
        <f t="shared" si="0"/>
        <v>13</v>
      </c>
      <c r="J13" s="3">
        <v>39000</v>
      </c>
      <c r="K13" s="1" t="s">
        <v>21</v>
      </c>
      <c r="L13" s="3">
        <v>39000</v>
      </c>
      <c r="M13" s="3"/>
    </row>
    <row r="14" spans="1:13" ht="25.05" customHeight="1" x14ac:dyDescent="0.15">
      <c r="A14" s="3" t="s">
        <v>52</v>
      </c>
      <c r="B14" s="3" t="s">
        <v>12</v>
      </c>
      <c r="C14" s="5" t="s">
        <v>53</v>
      </c>
      <c r="D14" s="3" t="s">
        <v>54</v>
      </c>
      <c r="E14" s="3" t="s">
        <v>55</v>
      </c>
      <c r="F14" s="3" t="s">
        <v>56</v>
      </c>
      <c r="G14" s="5" t="s">
        <v>219</v>
      </c>
      <c r="H14" s="5" t="s">
        <v>207</v>
      </c>
      <c r="I14" s="1">
        <f t="shared" si="0"/>
        <v>6</v>
      </c>
      <c r="J14" s="3">
        <v>18000</v>
      </c>
      <c r="K14" s="1" t="s">
        <v>21</v>
      </c>
      <c r="L14" s="3">
        <v>18000</v>
      </c>
      <c r="M14" s="3"/>
    </row>
    <row r="15" spans="1:13" ht="25.05" customHeight="1" x14ac:dyDescent="0.15">
      <c r="A15" s="3" t="s">
        <v>57</v>
      </c>
      <c r="B15" s="3" t="s">
        <v>12</v>
      </c>
      <c r="C15" s="5" t="s">
        <v>58</v>
      </c>
      <c r="D15" s="3" t="s">
        <v>59</v>
      </c>
      <c r="E15" s="3" t="s">
        <v>55</v>
      </c>
      <c r="F15" s="3" t="s">
        <v>56</v>
      </c>
      <c r="G15" s="5" t="s">
        <v>209</v>
      </c>
      <c r="H15" s="5" t="s">
        <v>210</v>
      </c>
      <c r="I15" s="1">
        <v>8</v>
      </c>
      <c r="J15" s="3">
        <v>24000</v>
      </c>
      <c r="K15" s="1">
        <v>8000</v>
      </c>
      <c r="L15" s="3">
        <v>32000</v>
      </c>
      <c r="M15" s="3" t="s">
        <v>144</v>
      </c>
    </row>
    <row r="16" spans="1:13" ht="25.05" customHeight="1" x14ac:dyDescent="0.15">
      <c r="A16" s="3" t="s">
        <v>60</v>
      </c>
      <c r="B16" s="3" t="s">
        <v>12</v>
      </c>
      <c r="C16" s="5" t="s">
        <v>61</v>
      </c>
      <c r="D16" s="3" t="s">
        <v>37</v>
      </c>
      <c r="E16" s="3" t="s">
        <v>62</v>
      </c>
      <c r="F16" s="3" t="s">
        <v>56</v>
      </c>
      <c r="G16" s="5" t="s">
        <v>209</v>
      </c>
      <c r="H16" s="5" t="s">
        <v>210</v>
      </c>
      <c r="I16" s="1">
        <f t="shared" si="0"/>
        <v>8</v>
      </c>
      <c r="J16" s="3">
        <v>24000</v>
      </c>
      <c r="K16" s="1" t="s">
        <v>21</v>
      </c>
      <c r="L16" s="3">
        <v>24000</v>
      </c>
      <c r="M16" s="3"/>
    </row>
    <row r="17" spans="1:13" ht="25.05" customHeight="1" x14ac:dyDescent="0.15">
      <c r="A17" s="3" t="s">
        <v>63</v>
      </c>
      <c r="B17" s="3" t="s">
        <v>12</v>
      </c>
      <c r="C17" s="5" t="s">
        <v>64</v>
      </c>
      <c r="D17" s="3" t="s">
        <v>37</v>
      </c>
      <c r="E17" s="3" t="s">
        <v>65</v>
      </c>
      <c r="F17" s="3" t="s">
        <v>56</v>
      </c>
      <c r="G17" s="5" t="s">
        <v>211</v>
      </c>
      <c r="H17" s="5" t="s">
        <v>212</v>
      </c>
      <c r="I17" s="1">
        <f t="shared" si="0"/>
        <v>11</v>
      </c>
      <c r="J17" s="3">
        <v>33000</v>
      </c>
      <c r="K17" s="1" t="s">
        <v>21</v>
      </c>
      <c r="L17" s="3">
        <v>33000</v>
      </c>
      <c r="M17" s="3"/>
    </row>
    <row r="18" spans="1:13" ht="25.05" customHeight="1" x14ac:dyDescent="0.15">
      <c r="A18" s="3" t="s">
        <v>66</v>
      </c>
      <c r="B18" s="3" t="s">
        <v>12</v>
      </c>
      <c r="C18" s="5" t="s">
        <v>67</v>
      </c>
      <c r="D18" s="3" t="s">
        <v>68</v>
      </c>
      <c r="E18" s="3" t="s">
        <v>69</v>
      </c>
      <c r="F18" s="3" t="s">
        <v>56</v>
      </c>
      <c r="G18" s="5" t="s">
        <v>211</v>
      </c>
      <c r="H18" s="5" t="s">
        <v>212</v>
      </c>
      <c r="I18" s="1">
        <f t="shared" si="0"/>
        <v>11</v>
      </c>
      <c r="J18" s="3">
        <v>33000</v>
      </c>
      <c r="K18" s="1" t="s">
        <v>21</v>
      </c>
      <c r="L18" s="3">
        <v>33000</v>
      </c>
      <c r="M18" s="3"/>
    </row>
    <row r="19" spans="1:13" ht="25.05" customHeight="1" x14ac:dyDescent="0.15">
      <c r="A19" s="3" t="s">
        <v>70</v>
      </c>
      <c r="B19" s="3" t="s">
        <v>8</v>
      </c>
      <c r="C19" s="5" t="s">
        <v>64</v>
      </c>
      <c r="D19" s="3" t="s">
        <v>27</v>
      </c>
      <c r="E19" s="3" t="s">
        <v>71</v>
      </c>
      <c r="F19" s="3" t="s">
        <v>56</v>
      </c>
      <c r="G19" s="5" t="s">
        <v>214</v>
      </c>
      <c r="H19" s="5" t="s">
        <v>216</v>
      </c>
      <c r="I19" s="1">
        <f t="shared" si="0"/>
        <v>10</v>
      </c>
      <c r="J19" s="3">
        <v>30000</v>
      </c>
      <c r="K19" s="1" t="s">
        <v>21</v>
      </c>
      <c r="L19" s="3">
        <v>30000</v>
      </c>
      <c r="M19" s="3"/>
    </row>
    <row r="20" spans="1:13" ht="25.05" customHeight="1" x14ac:dyDescent="0.15">
      <c r="A20" s="3" t="s">
        <v>72</v>
      </c>
      <c r="B20" s="3" t="s">
        <v>12</v>
      </c>
      <c r="C20" s="5" t="s">
        <v>73</v>
      </c>
      <c r="D20" s="3" t="s">
        <v>30</v>
      </c>
      <c r="E20" s="3" t="s">
        <v>74</v>
      </c>
      <c r="F20" s="3" t="s">
        <v>56</v>
      </c>
      <c r="G20" s="5" t="s">
        <v>214</v>
      </c>
      <c r="H20" s="5" t="s">
        <v>216</v>
      </c>
      <c r="I20" s="1">
        <f t="shared" si="0"/>
        <v>10</v>
      </c>
      <c r="J20" s="3">
        <v>30000</v>
      </c>
      <c r="K20" s="1" t="s">
        <v>21</v>
      </c>
      <c r="L20" s="3">
        <v>30000</v>
      </c>
      <c r="M20" s="3"/>
    </row>
    <row r="21" spans="1:13" ht="25.05" customHeight="1" x14ac:dyDescent="0.15">
      <c r="A21" s="3" t="s">
        <v>75</v>
      </c>
      <c r="B21" s="3" t="s">
        <v>76</v>
      </c>
      <c r="C21" s="5" t="s">
        <v>77</v>
      </c>
      <c r="D21" s="3" t="s">
        <v>78</v>
      </c>
      <c r="E21" s="3" t="s">
        <v>79</v>
      </c>
      <c r="F21" s="3" t="s">
        <v>80</v>
      </c>
      <c r="G21" s="5" t="s">
        <v>217</v>
      </c>
      <c r="H21" s="5" t="s">
        <v>221</v>
      </c>
      <c r="I21" s="1">
        <f t="shared" si="0"/>
        <v>13</v>
      </c>
      <c r="J21" s="3">
        <v>39000</v>
      </c>
      <c r="K21" s="3" t="s">
        <v>81</v>
      </c>
      <c r="L21" s="3">
        <v>39000</v>
      </c>
      <c r="M21" s="3"/>
    </row>
    <row r="22" spans="1:13" ht="25.05" customHeight="1" x14ac:dyDescent="0.15">
      <c r="A22" s="3" t="s">
        <v>82</v>
      </c>
      <c r="B22" s="3" t="s">
        <v>83</v>
      </c>
      <c r="C22" s="5" t="s">
        <v>84</v>
      </c>
      <c r="D22" s="3" t="s">
        <v>85</v>
      </c>
      <c r="E22" s="3" t="s">
        <v>86</v>
      </c>
      <c r="F22" s="3" t="s">
        <v>87</v>
      </c>
      <c r="G22" s="5" t="s">
        <v>214</v>
      </c>
      <c r="H22" s="5" t="s">
        <v>216</v>
      </c>
      <c r="I22" s="1">
        <f t="shared" si="0"/>
        <v>10</v>
      </c>
      <c r="J22" s="3">
        <v>30000</v>
      </c>
      <c r="K22" s="1" t="s">
        <v>21</v>
      </c>
      <c r="L22" s="3">
        <v>30000</v>
      </c>
      <c r="M22" s="3"/>
    </row>
    <row r="23" spans="1:13" ht="25.05" customHeight="1" x14ac:dyDescent="0.15">
      <c r="A23" s="3" t="s">
        <v>88</v>
      </c>
      <c r="B23" s="3" t="s">
        <v>76</v>
      </c>
      <c r="C23" s="5" t="s">
        <v>89</v>
      </c>
      <c r="D23" s="3" t="s">
        <v>90</v>
      </c>
      <c r="E23" s="3" t="s">
        <v>91</v>
      </c>
      <c r="F23" s="3" t="s">
        <v>87</v>
      </c>
      <c r="G23" s="5" t="s">
        <v>214</v>
      </c>
      <c r="H23" s="5" t="s">
        <v>216</v>
      </c>
      <c r="I23" s="1">
        <v>10</v>
      </c>
      <c r="J23" s="3">
        <v>15000</v>
      </c>
      <c r="K23" s="3" t="s">
        <v>81</v>
      </c>
      <c r="L23" s="3">
        <v>15000</v>
      </c>
      <c r="M23" s="1" t="s">
        <v>187</v>
      </c>
    </row>
    <row r="24" spans="1:13" ht="25.05" customHeight="1" x14ac:dyDescent="0.15">
      <c r="A24" s="3" t="s">
        <v>92</v>
      </c>
      <c r="B24" s="3" t="s">
        <v>76</v>
      </c>
      <c r="C24" s="5" t="s">
        <v>93</v>
      </c>
      <c r="D24" s="3" t="s">
        <v>94</v>
      </c>
      <c r="E24" s="3" t="s">
        <v>95</v>
      </c>
      <c r="F24" s="3" t="s">
        <v>96</v>
      </c>
      <c r="G24" s="5" t="s">
        <v>222</v>
      </c>
      <c r="H24" s="5" t="s">
        <v>223</v>
      </c>
      <c r="I24" s="1">
        <f t="shared" si="0"/>
        <v>17</v>
      </c>
      <c r="J24" s="3">
        <v>51000</v>
      </c>
      <c r="K24" s="1" t="s">
        <v>21</v>
      </c>
      <c r="L24" s="3">
        <v>51000</v>
      </c>
      <c r="M24" s="3"/>
    </row>
    <row r="25" spans="1:13" ht="25.05" customHeight="1" x14ac:dyDescent="0.15">
      <c r="A25" s="3" t="s">
        <v>97</v>
      </c>
      <c r="B25" s="3" t="s">
        <v>83</v>
      </c>
      <c r="C25" s="5" t="s">
        <v>98</v>
      </c>
      <c r="D25" s="3" t="s">
        <v>99</v>
      </c>
      <c r="E25" s="3" t="s">
        <v>100</v>
      </c>
      <c r="F25" s="3" t="s">
        <v>96</v>
      </c>
      <c r="G25" s="5" t="s">
        <v>211</v>
      </c>
      <c r="H25" s="5" t="s">
        <v>212</v>
      </c>
      <c r="I25" s="1">
        <f t="shared" si="0"/>
        <v>11</v>
      </c>
      <c r="J25" s="3">
        <v>33000</v>
      </c>
      <c r="K25" s="3" t="s">
        <v>81</v>
      </c>
      <c r="L25" s="3">
        <v>33000</v>
      </c>
      <c r="M25" s="3"/>
    </row>
    <row r="26" spans="1:13" ht="25.05" customHeight="1" x14ac:dyDescent="0.15">
      <c r="A26" s="3" t="s">
        <v>101</v>
      </c>
      <c r="B26" s="3" t="s">
        <v>12</v>
      </c>
      <c r="C26" s="5" t="s">
        <v>89</v>
      </c>
      <c r="D26" s="3" t="s">
        <v>102</v>
      </c>
      <c r="E26" s="3" t="s">
        <v>103</v>
      </c>
      <c r="F26" s="3" t="s">
        <v>104</v>
      </c>
      <c r="G26" s="5" t="s">
        <v>222</v>
      </c>
      <c r="H26" s="5" t="s">
        <v>223</v>
      </c>
      <c r="I26" s="1">
        <f t="shared" si="0"/>
        <v>17</v>
      </c>
      <c r="J26" s="3">
        <v>51000</v>
      </c>
      <c r="K26" s="1" t="s">
        <v>21</v>
      </c>
      <c r="L26" s="3">
        <v>51000</v>
      </c>
      <c r="M26" s="3"/>
    </row>
    <row r="27" spans="1:13" ht="25.05" customHeight="1" x14ac:dyDescent="0.15">
      <c r="A27" s="8" t="s">
        <v>105</v>
      </c>
      <c r="B27" s="8" t="s">
        <v>8</v>
      </c>
      <c r="C27" s="5" t="s">
        <v>197</v>
      </c>
      <c r="D27" s="8" t="s">
        <v>106</v>
      </c>
      <c r="E27" s="8" t="s">
        <v>103</v>
      </c>
      <c r="F27" s="8" t="s">
        <v>104</v>
      </c>
      <c r="G27" s="5" t="s">
        <v>224</v>
      </c>
      <c r="H27" s="5" t="s">
        <v>208</v>
      </c>
      <c r="I27" s="1">
        <f t="shared" si="0"/>
        <v>15</v>
      </c>
      <c r="J27" s="8">
        <v>45000</v>
      </c>
      <c r="K27" s="3" t="s">
        <v>81</v>
      </c>
      <c r="L27" s="8">
        <v>45000</v>
      </c>
      <c r="M27" s="3"/>
    </row>
    <row r="28" spans="1:13" ht="24.9" customHeight="1" x14ac:dyDescent="0.15">
      <c r="A28" s="3" t="s">
        <v>107</v>
      </c>
      <c r="B28" s="3" t="s">
        <v>8</v>
      </c>
      <c r="C28" s="5" t="s">
        <v>196</v>
      </c>
      <c r="D28" s="3" t="s">
        <v>30</v>
      </c>
      <c r="E28" s="3" t="s">
        <v>108</v>
      </c>
      <c r="F28" s="3" t="s">
        <v>104</v>
      </c>
      <c r="G28" s="5" t="s">
        <v>211</v>
      </c>
      <c r="H28" s="5" t="s">
        <v>212</v>
      </c>
      <c r="I28" s="1">
        <f t="shared" si="0"/>
        <v>11</v>
      </c>
      <c r="J28" s="3">
        <v>33000</v>
      </c>
      <c r="K28" s="1" t="s">
        <v>21</v>
      </c>
      <c r="L28" s="3">
        <v>33000</v>
      </c>
      <c r="M28" s="3"/>
    </row>
    <row r="29" spans="1:13" ht="25.05" customHeight="1" x14ac:dyDescent="0.15">
      <c r="A29" s="3" t="s">
        <v>109</v>
      </c>
      <c r="B29" s="3" t="s">
        <v>12</v>
      </c>
      <c r="C29" s="5" t="s">
        <v>195</v>
      </c>
      <c r="D29" s="3" t="s">
        <v>110</v>
      </c>
      <c r="E29" s="3" t="s">
        <v>111</v>
      </c>
      <c r="F29" s="3" t="s">
        <v>104</v>
      </c>
      <c r="G29" s="5" t="s">
        <v>217</v>
      </c>
      <c r="H29" s="5" t="s">
        <v>218</v>
      </c>
      <c r="I29" s="1">
        <f t="shared" si="0"/>
        <v>13</v>
      </c>
      <c r="J29" s="3">
        <v>39000</v>
      </c>
      <c r="K29" s="3" t="s">
        <v>81</v>
      </c>
      <c r="L29" s="3">
        <v>39000</v>
      </c>
      <c r="M29" s="3"/>
    </row>
    <row r="30" spans="1:13" ht="25.05" customHeight="1" x14ac:dyDescent="0.15">
      <c r="A30" s="3" t="s">
        <v>112</v>
      </c>
      <c r="B30" s="3" t="s">
        <v>8</v>
      </c>
      <c r="C30" s="5" t="s">
        <v>199</v>
      </c>
      <c r="D30" s="3" t="s">
        <v>113</v>
      </c>
      <c r="E30" s="3" t="s">
        <v>111</v>
      </c>
      <c r="F30" s="3" t="s">
        <v>104</v>
      </c>
      <c r="G30" s="5" t="s">
        <v>211</v>
      </c>
      <c r="H30" s="5" t="s">
        <v>212</v>
      </c>
      <c r="I30" s="1">
        <f t="shared" si="0"/>
        <v>11</v>
      </c>
      <c r="J30" s="3">
        <v>33000</v>
      </c>
      <c r="K30" s="1" t="s">
        <v>21</v>
      </c>
      <c r="L30" s="3">
        <v>33000</v>
      </c>
      <c r="M30" s="3"/>
    </row>
    <row r="31" spans="1:13" ht="25.05" customHeight="1" x14ac:dyDescent="0.15">
      <c r="A31" s="3" t="s">
        <v>114</v>
      </c>
      <c r="B31" s="3" t="s">
        <v>8</v>
      </c>
      <c r="C31" s="5" t="s">
        <v>194</v>
      </c>
      <c r="D31" s="3" t="s">
        <v>115</v>
      </c>
      <c r="E31" s="3" t="s">
        <v>116</v>
      </c>
      <c r="F31" s="3" t="s">
        <v>104</v>
      </c>
      <c r="G31" s="5" t="s">
        <v>209</v>
      </c>
      <c r="H31" s="5" t="s">
        <v>210</v>
      </c>
      <c r="I31" s="1">
        <f t="shared" si="0"/>
        <v>8</v>
      </c>
      <c r="J31" s="3">
        <v>24000</v>
      </c>
      <c r="K31" s="3" t="s">
        <v>81</v>
      </c>
      <c r="L31" s="3">
        <v>24000</v>
      </c>
      <c r="M31" s="3"/>
    </row>
    <row r="32" spans="1:13" ht="25.05" customHeight="1" x14ac:dyDescent="0.15">
      <c r="A32" s="3" t="s">
        <v>117</v>
      </c>
      <c r="B32" s="3" t="s">
        <v>12</v>
      </c>
      <c r="C32" s="5" t="s">
        <v>196</v>
      </c>
      <c r="D32" s="3" t="s">
        <v>34</v>
      </c>
      <c r="E32" s="3" t="s">
        <v>35</v>
      </c>
      <c r="F32" s="3" t="s">
        <v>104</v>
      </c>
      <c r="G32" s="5" t="s">
        <v>225</v>
      </c>
      <c r="H32" s="5" t="s">
        <v>226</v>
      </c>
      <c r="I32" s="1">
        <f t="shared" si="0"/>
        <v>16</v>
      </c>
      <c r="J32" s="3">
        <v>48000</v>
      </c>
      <c r="K32" s="1" t="s">
        <v>21</v>
      </c>
      <c r="L32" s="3">
        <v>48000</v>
      </c>
      <c r="M32" s="3"/>
    </row>
    <row r="33" spans="1:13" ht="25.05" customHeight="1" x14ac:dyDescent="0.15">
      <c r="A33" s="3" t="s">
        <v>118</v>
      </c>
      <c r="B33" s="3" t="s">
        <v>8</v>
      </c>
      <c r="C33" s="5" t="s">
        <v>84</v>
      </c>
      <c r="D33" s="3" t="s">
        <v>119</v>
      </c>
      <c r="E33" s="3" t="s">
        <v>120</v>
      </c>
      <c r="F33" s="3" t="s">
        <v>104</v>
      </c>
      <c r="G33" s="5" t="s">
        <v>214</v>
      </c>
      <c r="H33" s="5" t="s">
        <v>216</v>
      </c>
      <c r="I33" s="1">
        <f t="shared" si="0"/>
        <v>10</v>
      </c>
      <c r="J33" s="3">
        <v>30000</v>
      </c>
      <c r="K33" s="1" t="s">
        <v>21</v>
      </c>
      <c r="L33" s="3">
        <v>30000</v>
      </c>
      <c r="M33" s="3"/>
    </row>
    <row r="34" spans="1:13" ht="25.05" customHeight="1" x14ac:dyDescent="0.15">
      <c r="A34" s="3" t="s">
        <v>121</v>
      </c>
      <c r="B34" s="3" t="s">
        <v>8</v>
      </c>
      <c r="C34" s="5" t="s">
        <v>193</v>
      </c>
      <c r="D34" s="3" t="s">
        <v>115</v>
      </c>
      <c r="E34" s="3" t="s">
        <v>116</v>
      </c>
      <c r="F34" s="3" t="s">
        <v>104</v>
      </c>
      <c r="G34" s="5" t="s">
        <v>227</v>
      </c>
      <c r="H34" s="5" t="s">
        <v>206</v>
      </c>
      <c r="I34" s="1">
        <f t="shared" si="0"/>
        <v>12</v>
      </c>
      <c r="J34" s="9">
        <v>36000</v>
      </c>
      <c r="K34" s="9" t="s">
        <v>81</v>
      </c>
      <c r="L34" s="9">
        <v>36000</v>
      </c>
      <c r="M34" s="3"/>
    </row>
    <row r="35" spans="1:13" ht="25.05" customHeight="1" x14ac:dyDescent="0.15">
      <c r="A35" s="3" t="s">
        <v>231</v>
      </c>
      <c r="B35" s="3" t="s">
        <v>12</v>
      </c>
      <c r="C35" s="5" t="s">
        <v>200</v>
      </c>
      <c r="D35" s="3" t="s">
        <v>54</v>
      </c>
      <c r="E35" s="3" t="s">
        <v>122</v>
      </c>
      <c r="F35" s="3" t="s">
        <v>104</v>
      </c>
      <c r="G35" s="5" t="s">
        <v>232</v>
      </c>
      <c r="H35" s="5" t="s">
        <v>205</v>
      </c>
      <c r="I35" s="1">
        <v>14</v>
      </c>
      <c r="J35" s="3">
        <v>21000</v>
      </c>
      <c r="K35" s="1" t="s">
        <v>21</v>
      </c>
      <c r="L35" s="3">
        <v>21000</v>
      </c>
      <c r="M35" s="1" t="s">
        <v>188</v>
      </c>
    </row>
    <row r="36" spans="1:13" ht="25.05" customHeight="1" x14ac:dyDescent="0.15">
      <c r="A36" s="9" t="s">
        <v>123</v>
      </c>
      <c r="B36" s="9" t="s">
        <v>8</v>
      </c>
      <c r="C36" s="7">
        <v>1985.07</v>
      </c>
      <c r="D36" s="9" t="s">
        <v>124</v>
      </c>
      <c r="E36" s="9" t="s">
        <v>125</v>
      </c>
      <c r="F36" s="3" t="s">
        <v>126</v>
      </c>
      <c r="G36" s="5" t="s">
        <v>224</v>
      </c>
      <c r="H36" s="5" t="s">
        <v>208</v>
      </c>
      <c r="I36" s="1">
        <f t="shared" si="0"/>
        <v>15</v>
      </c>
      <c r="J36" s="9">
        <v>45000</v>
      </c>
      <c r="K36" s="3" t="s">
        <v>81</v>
      </c>
      <c r="L36" s="9">
        <v>45000</v>
      </c>
      <c r="M36" s="3"/>
    </row>
    <row r="37" spans="1:13" ht="25.05" customHeight="1" x14ac:dyDescent="0.15">
      <c r="A37" s="3" t="s">
        <v>127</v>
      </c>
      <c r="B37" s="3" t="s">
        <v>8</v>
      </c>
      <c r="C37" s="5">
        <v>1987.08</v>
      </c>
      <c r="D37" s="3" t="s">
        <v>128</v>
      </c>
      <c r="E37" s="3" t="s">
        <v>129</v>
      </c>
      <c r="F37" s="3" t="s">
        <v>126</v>
      </c>
      <c r="G37" s="5" t="s">
        <v>211</v>
      </c>
      <c r="H37" s="5" t="s">
        <v>212</v>
      </c>
      <c r="I37" s="1">
        <f t="shared" si="0"/>
        <v>11</v>
      </c>
      <c r="J37" s="3">
        <v>33000</v>
      </c>
      <c r="K37" s="1" t="s">
        <v>21</v>
      </c>
      <c r="L37" s="3">
        <v>33000</v>
      </c>
      <c r="M37" s="3"/>
    </row>
    <row r="38" spans="1:13" ht="25.05" customHeight="1" x14ac:dyDescent="0.15">
      <c r="A38" s="3" t="s">
        <v>130</v>
      </c>
      <c r="B38" s="3" t="s">
        <v>8</v>
      </c>
      <c r="C38" s="5">
        <v>1973.02</v>
      </c>
      <c r="D38" s="10" t="s">
        <v>131</v>
      </c>
      <c r="E38" s="11" t="s">
        <v>132</v>
      </c>
      <c r="F38" s="3" t="s">
        <v>126</v>
      </c>
      <c r="G38" s="5" t="s">
        <v>214</v>
      </c>
      <c r="H38" s="5" t="s">
        <v>216</v>
      </c>
      <c r="I38" s="1">
        <f t="shared" si="0"/>
        <v>10</v>
      </c>
      <c r="J38" s="3">
        <v>30000</v>
      </c>
      <c r="K38" s="3" t="s">
        <v>81</v>
      </c>
      <c r="L38" s="3">
        <v>30000</v>
      </c>
      <c r="M38" s="3"/>
    </row>
    <row r="39" spans="1:13" ht="25.05" customHeight="1" x14ac:dyDescent="0.15">
      <c r="A39" s="9" t="s">
        <v>133</v>
      </c>
      <c r="B39" s="9" t="s">
        <v>12</v>
      </c>
      <c r="C39" s="7">
        <v>1991.12</v>
      </c>
      <c r="D39" s="9" t="s">
        <v>134</v>
      </c>
      <c r="E39" s="9" t="s">
        <v>135</v>
      </c>
      <c r="F39" s="3" t="s">
        <v>126</v>
      </c>
      <c r="G39" s="5" t="s">
        <v>214</v>
      </c>
      <c r="H39" s="5" t="s">
        <v>216</v>
      </c>
      <c r="I39" s="1">
        <f t="shared" si="0"/>
        <v>10</v>
      </c>
      <c r="J39" s="9">
        <v>30000</v>
      </c>
      <c r="K39" s="1" t="s">
        <v>21</v>
      </c>
      <c r="L39" s="9">
        <v>30000</v>
      </c>
      <c r="M39" s="3"/>
    </row>
    <row r="40" spans="1:13" ht="27.5" customHeight="1" x14ac:dyDescent="0.15">
      <c r="A40" s="9" t="s">
        <v>136</v>
      </c>
      <c r="B40" s="9" t="s">
        <v>8</v>
      </c>
      <c r="C40" s="7">
        <v>1989.06</v>
      </c>
      <c r="D40" s="12" t="s">
        <v>184</v>
      </c>
      <c r="E40" s="9" t="s">
        <v>137</v>
      </c>
      <c r="F40" s="3" t="s">
        <v>126</v>
      </c>
      <c r="G40" s="5" t="s">
        <v>214</v>
      </c>
      <c r="H40" s="5" t="s">
        <v>216</v>
      </c>
      <c r="I40" s="1">
        <v>10</v>
      </c>
      <c r="J40" s="9">
        <v>30000</v>
      </c>
      <c r="K40" s="3">
        <v>10000</v>
      </c>
      <c r="L40" s="3">
        <v>40000</v>
      </c>
      <c r="M40" s="3" t="s">
        <v>144</v>
      </c>
    </row>
    <row r="41" spans="1:13" ht="25.05" customHeight="1" x14ac:dyDescent="0.15">
      <c r="A41" s="9" t="s">
        <v>138</v>
      </c>
      <c r="B41" s="9" t="s">
        <v>12</v>
      </c>
      <c r="C41" s="7">
        <v>1984.09</v>
      </c>
      <c r="D41" s="9" t="s">
        <v>124</v>
      </c>
      <c r="E41" s="12" t="s">
        <v>139</v>
      </c>
      <c r="F41" s="3" t="s">
        <v>126</v>
      </c>
      <c r="G41" s="5" t="s">
        <v>213</v>
      </c>
      <c r="H41" s="5" t="s">
        <v>215</v>
      </c>
      <c r="I41" s="1">
        <f t="shared" si="0"/>
        <v>10</v>
      </c>
      <c r="J41" s="9">
        <v>30000</v>
      </c>
      <c r="K41" s="1" t="s">
        <v>21</v>
      </c>
      <c r="L41" s="9">
        <v>30000</v>
      </c>
      <c r="M41" s="3"/>
    </row>
    <row r="42" spans="1:13" ht="25.05" customHeight="1" x14ac:dyDescent="0.15">
      <c r="A42" s="3" t="s">
        <v>140</v>
      </c>
      <c r="B42" s="3" t="s">
        <v>8</v>
      </c>
      <c r="C42" s="5">
        <v>1975.09</v>
      </c>
      <c r="D42" s="3" t="s">
        <v>141</v>
      </c>
      <c r="E42" s="3" t="s">
        <v>142</v>
      </c>
      <c r="F42" s="3" t="s">
        <v>126</v>
      </c>
      <c r="G42" s="5" t="s">
        <v>228</v>
      </c>
      <c r="H42" s="5" t="s">
        <v>204</v>
      </c>
      <c r="I42" s="1">
        <f t="shared" si="0"/>
        <v>9</v>
      </c>
      <c r="J42" s="3">
        <v>27000</v>
      </c>
      <c r="K42" s="3" t="s">
        <v>81</v>
      </c>
      <c r="L42" s="3">
        <v>27000</v>
      </c>
      <c r="M42" s="3"/>
    </row>
    <row r="43" spans="1:13" ht="25.05" customHeight="1" x14ac:dyDescent="0.15">
      <c r="A43" s="1" t="s">
        <v>145</v>
      </c>
      <c r="B43" s="1" t="s">
        <v>8</v>
      </c>
      <c r="C43" s="2" t="s">
        <v>191</v>
      </c>
      <c r="D43" s="1" t="s">
        <v>30</v>
      </c>
      <c r="E43" s="1" t="s">
        <v>146</v>
      </c>
      <c r="F43" s="1" t="s">
        <v>147</v>
      </c>
      <c r="G43" s="2" t="s">
        <v>225</v>
      </c>
      <c r="H43" s="2" t="s">
        <v>208</v>
      </c>
      <c r="I43" s="1">
        <v>15</v>
      </c>
      <c r="J43" s="3">
        <v>45000</v>
      </c>
      <c r="K43" s="1" t="s">
        <v>21</v>
      </c>
      <c r="L43" s="3">
        <v>45000</v>
      </c>
      <c r="M43" s="3"/>
    </row>
    <row r="44" spans="1:13" ht="25.05" customHeight="1" x14ac:dyDescent="0.15">
      <c r="A44" s="1" t="s">
        <v>148</v>
      </c>
      <c r="B44" s="1" t="s">
        <v>8</v>
      </c>
      <c r="C44" s="2" t="s">
        <v>190</v>
      </c>
      <c r="D44" s="1" t="s">
        <v>149</v>
      </c>
      <c r="E44" s="1" t="s">
        <v>150</v>
      </c>
      <c r="F44" s="1" t="s">
        <v>147</v>
      </c>
      <c r="G44" s="2" t="s">
        <v>211</v>
      </c>
      <c r="H44" s="2" t="s">
        <v>212</v>
      </c>
      <c r="I44" s="1">
        <f t="shared" si="0"/>
        <v>11</v>
      </c>
      <c r="J44" s="3">
        <v>33000</v>
      </c>
      <c r="K44" s="3" t="s">
        <v>81</v>
      </c>
      <c r="L44" s="3">
        <v>33000</v>
      </c>
      <c r="M44" s="3"/>
    </row>
    <row r="45" spans="1:13" ht="25.05" customHeight="1" x14ac:dyDescent="0.15">
      <c r="A45" s="1" t="s">
        <v>151</v>
      </c>
      <c r="B45" s="1" t="s">
        <v>8</v>
      </c>
      <c r="C45" s="2">
        <v>1992.04</v>
      </c>
      <c r="D45" s="1" t="s">
        <v>30</v>
      </c>
      <c r="E45" s="1" t="s">
        <v>146</v>
      </c>
      <c r="F45" s="1" t="s">
        <v>147</v>
      </c>
      <c r="G45" s="2" t="s">
        <v>211</v>
      </c>
      <c r="H45" s="2" t="s">
        <v>212</v>
      </c>
      <c r="I45" s="1">
        <f t="shared" si="0"/>
        <v>11</v>
      </c>
      <c r="J45" s="3">
        <v>33000</v>
      </c>
      <c r="K45" s="1" t="s">
        <v>21</v>
      </c>
      <c r="L45" s="3">
        <v>33000</v>
      </c>
      <c r="M45" s="3"/>
    </row>
    <row r="46" spans="1:13" ht="25.05" customHeight="1" x14ac:dyDescent="0.15">
      <c r="A46" s="2" t="s">
        <v>152</v>
      </c>
      <c r="B46" s="2" t="s">
        <v>12</v>
      </c>
      <c r="C46" s="2" t="s">
        <v>159</v>
      </c>
      <c r="D46" s="2" t="s">
        <v>119</v>
      </c>
      <c r="E46" s="2" t="s">
        <v>153</v>
      </c>
      <c r="F46" s="1" t="s">
        <v>147</v>
      </c>
      <c r="G46" s="2" t="s">
        <v>229</v>
      </c>
      <c r="H46" s="2" t="s">
        <v>230</v>
      </c>
      <c r="I46" s="1">
        <f t="shared" si="0"/>
        <v>7</v>
      </c>
      <c r="J46" s="3">
        <v>21000</v>
      </c>
      <c r="K46" s="3" t="s">
        <v>81</v>
      </c>
      <c r="L46" s="3">
        <v>21000</v>
      </c>
      <c r="M46" s="3"/>
    </row>
    <row r="47" spans="1:13" ht="25.05" customHeight="1" x14ac:dyDescent="0.15">
      <c r="A47" s="1" t="s">
        <v>154</v>
      </c>
      <c r="B47" s="1" t="s">
        <v>8</v>
      </c>
      <c r="C47" s="2">
        <v>1989.11</v>
      </c>
      <c r="D47" s="1" t="s">
        <v>54</v>
      </c>
      <c r="E47" s="1" t="s">
        <v>155</v>
      </c>
      <c r="F47" s="1" t="s">
        <v>147</v>
      </c>
      <c r="G47" s="2" t="s">
        <v>219</v>
      </c>
      <c r="H47" s="2" t="s">
        <v>207</v>
      </c>
      <c r="I47" s="1">
        <f t="shared" si="0"/>
        <v>6</v>
      </c>
      <c r="J47" s="3">
        <v>18000</v>
      </c>
      <c r="K47" s="1" t="s">
        <v>21</v>
      </c>
      <c r="L47" s="3">
        <v>18000</v>
      </c>
      <c r="M47" s="3"/>
    </row>
    <row r="48" spans="1:13" ht="24.9" customHeight="1" x14ac:dyDescent="0.15">
      <c r="A48" s="1" t="s">
        <v>156</v>
      </c>
      <c r="B48" s="1" t="s">
        <v>12</v>
      </c>
      <c r="C48" s="2">
        <v>1991.01</v>
      </c>
      <c r="D48" s="1" t="s">
        <v>157</v>
      </c>
      <c r="E48" s="1" t="s">
        <v>158</v>
      </c>
      <c r="F48" s="1" t="s">
        <v>147</v>
      </c>
      <c r="G48" s="2" t="s">
        <v>219</v>
      </c>
      <c r="H48" s="2" t="s">
        <v>207</v>
      </c>
      <c r="I48" s="1">
        <f t="shared" si="0"/>
        <v>6</v>
      </c>
      <c r="J48" s="3">
        <v>18000</v>
      </c>
      <c r="K48" s="3" t="s">
        <v>81</v>
      </c>
      <c r="L48" s="3">
        <v>18000</v>
      </c>
      <c r="M48" s="3"/>
    </row>
    <row r="49" spans="1:13" ht="25.05" customHeight="1" x14ac:dyDescent="0.15">
      <c r="A49" s="3" t="s">
        <v>160</v>
      </c>
      <c r="B49" s="3" t="s">
        <v>8</v>
      </c>
      <c r="C49" s="5" t="s">
        <v>161</v>
      </c>
      <c r="D49" s="3" t="s">
        <v>34</v>
      </c>
      <c r="E49" s="3" t="s">
        <v>162</v>
      </c>
      <c r="F49" s="3" t="s">
        <v>163</v>
      </c>
      <c r="G49" s="5" t="s">
        <v>211</v>
      </c>
      <c r="H49" s="5" t="s">
        <v>212</v>
      </c>
      <c r="I49" s="1">
        <f t="shared" si="0"/>
        <v>11</v>
      </c>
      <c r="J49" s="3">
        <v>33000</v>
      </c>
      <c r="K49" s="1" t="s">
        <v>21</v>
      </c>
      <c r="L49" s="3">
        <v>33000</v>
      </c>
      <c r="M49" s="3"/>
    </row>
    <row r="50" spans="1:13" ht="25.05" customHeight="1" x14ac:dyDescent="0.15">
      <c r="A50" s="3" t="s">
        <v>164</v>
      </c>
      <c r="B50" s="3" t="s">
        <v>8</v>
      </c>
      <c r="C50" s="5" t="s">
        <v>165</v>
      </c>
      <c r="D50" s="3" t="s">
        <v>9</v>
      </c>
      <c r="E50" s="3" t="s">
        <v>162</v>
      </c>
      <c r="F50" s="3" t="s">
        <v>163</v>
      </c>
      <c r="G50" s="5" t="s">
        <v>209</v>
      </c>
      <c r="H50" s="5" t="s">
        <v>210</v>
      </c>
      <c r="I50" s="1">
        <f t="shared" si="0"/>
        <v>8</v>
      </c>
      <c r="J50" s="3">
        <v>24000</v>
      </c>
      <c r="K50" s="3" t="s">
        <v>81</v>
      </c>
      <c r="L50" s="3">
        <v>24000</v>
      </c>
      <c r="M50" s="3"/>
    </row>
    <row r="51" spans="1:13" ht="25.05" customHeight="1" x14ac:dyDescent="0.15">
      <c r="A51" s="3" t="s">
        <v>166</v>
      </c>
      <c r="B51" s="3" t="s">
        <v>8</v>
      </c>
      <c r="C51" s="5" t="s">
        <v>167</v>
      </c>
      <c r="D51" s="3" t="s">
        <v>30</v>
      </c>
      <c r="E51" s="3" t="s">
        <v>168</v>
      </c>
      <c r="F51" s="3" t="s">
        <v>163</v>
      </c>
      <c r="G51" s="5" t="s">
        <v>219</v>
      </c>
      <c r="H51" s="5" t="s">
        <v>207</v>
      </c>
      <c r="I51" s="1">
        <f t="shared" si="0"/>
        <v>6</v>
      </c>
      <c r="J51" s="3">
        <v>18000</v>
      </c>
      <c r="K51" s="1" t="s">
        <v>21</v>
      </c>
      <c r="L51" s="3">
        <v>18000</v>
      </c>
      <c r="M51" s="3"/>
    </row>
    <row r="52" spans="1:13" ht="25.05" customHeight="1" x14ac:dyDescent="0.15">
      <c r="A52" s="3" t="s">
        <v>169</v>
      </c>
      <c r="B52" s="3" t="s">
        <v>12</v>
      </c>
      <c r="C52" s="5" t="s">
        <v>170</v>
      </c>
      <c r="D52" s="3" t="s">
        <v>171</v>
      </c>
      <c r="E52" s="3" t="s">
        <v>172</v>
      </c>
      <c r="F52" s="3" t="s">
        <v>163</v>
      </c>
      <c r="G52" s="5" t="s">
        <v>214</v>
      </c>
      <c r="H52" s="5" t="s">
        <v>216</v>
      </c>
      <c r="I52" s="1">
        <v>10</v>
      </c>
      <c r="J52" s="3">
        <v>30000</v>
      </c>
      <c r="K52" s="3">
        <v>10000</v>
      </c>
      <c r="L52" s="3">
        <v>40000</v>
      </c>
      <c r="M52" s="3" t="s">
        <v>176</v>
      </c>
    </row>
    <row r="53" spans="1:13" ht="25.05" customHeight="1" x14ac:dyDescent="0.15">
      <c r="A53" s="3" t="s">
        <v>173</v>
      </c>
      <c r="B53" s="3" t="s">
        <v>8</v>
      </c>
      <c r="C53" s="5" t="s">
        <v>198</v>
      </c>
      <c r="D53" s="3" t="s">
        <v>174</v>
      </c>
      <c r="E53" s="3" t="s">
        <v>175</v>
      </c>
      <c r="F53" s="3" t="s">
        <v>163</v>
      </c>
      <c r="G53" s="5" t="s">
        <v>211</v>
      </c>
      <c r="H53" s="5" t="s">
        <v>212</v>
      </c>
      <c r="I53" s="1">
        <f t="shared" si="0"/>
        <v>11</v>
      </c>
      <c r="J53" s="3">
        <v>33000</v>
      </c>
      <c r="K53" s="1" t="s">
        <v>21</v>
      </c>
      <c r="L53" s="3">
        <v>33000</v>
      </c>
      <c r="M53" s="3"/>
    </row>
    <row r="54" spans="1:13" ht="25.05" customHeight="1" x14ac:dyDescent="0.15">
      <c r="A54" s="3" t="s">
        <v>177</v>
      </c>
      <c r="B54" s="3" t="s">
        <v>76</v>
      </c>
      <c r="C54" s="5" t="s">
        <v>178</v>
      </c>
      <c r="D54" s="3" t="s">
        <v>179</v>
      </c>
      <c r="E54" s="1" t="s">
        <v>185</v>
      </c>
      <c r="F54" s="3" t="s">
        <v>180</v>
      </c>
      <c r="G54" s="5" t="s">
        <v>228</v>
      </c>
      <c r="H54" s="5" t="s">
        <v>204</v>
      </c>
      <c r="I54" s="1">
        <v>9</v>
      </c>
      <c r="J54" s="3">
        <v>27000</v>
      </c>
      <c r="K54" s="3">
        <v>9000</v>
      </c>
      <c r="L54" s="3">
        <v>36000</v>
      </c>
      <c r="M54" s="3" t="s">
        <v>143</v>
      </c>
    </row>
    <row r="55" spans="1:13" ht="25.05" customHeight="1" x14ac:dyDescent="0.15">
      <c r="A55" s="3" t="s">
        <v>181</v>
      </c>
      <c r="B55" s="3" t="s">
        <v>83</v>
      </c>
      <c r="C55" s="5" t="s">
        <v>192</v>
      </c>
      <c r="D55" s="3" t="s">
        <v>182</v>
      </c>
      <c r="E55" s="3" t="s">
        <v>183</v>
      </c>
      <c r="F55" s="3" t="s">
        <v>180</v>
      </c>
      <c r="G55" s="5" t="s">
        <v>219</v>
      </c>
      <c r="H55" s="5" t="s">
        <v>207</v>
      </c>
      <c r="I55" s="1">
        <f t="shared" si="0"/>
        <v>6</v>
      </c>
      <c r="J55" s="3">
        <v>18000</v>
      </c>
      <c r="K55" s="3" t="s">
        <v>81</v>
      </c>
      <c r="L55" s="3">
        <v>18000</v>
      </c>
      <c r="M55" s="3"/>
    </row>
    <row r="56" spans="1:13" ht="25.05" customHeight="1" x14ac:dyDescent="0.15"/>
    <row r="57" spans="1:13" ht="25.05" customHeight="1" x14ac:dyDescent="0.15"/>
    <row r="58" spans="1:13" ht="25.05" customHeight="1" x14ac:dyDescent="0.15"/>
    <row r="59" spans="1:13" ht="25.05" customHeight="1" x14ac:dyDescent="0.15"/>
  </sheetData>
  <mergeCells count="1">
    <mergeCell ref="A1:M1"/>
  </mergeCells>
  <phoneticPr fontId="1" type="noConversion"/>
  <pageMargins left="0.7" right="0.7" top="0.75" bottom="0.75" header="0.3" footer="0.3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1" x14ac:dyDescent="0.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1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cp:lastPrinted>2022-06-28T00:21:30Z</cp:lastPrinted>
  <dcterms:created xsi:type="dcterms:W3CDTF">2006-09-16T00:00:00Z</dcterms:created>
  <dcterms:modified xsi:type="dcterms:W3CDTF">2022-07-01T08:31:30Z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2052-11.8.2.10154</vt:lpwstr>
  </property>
</Properties>
</file>