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 firstSheet="2" activeTab="2"/>
  </bookViews>
  <sheets>
    <sheet name="Sheet1" sheetId="1" state="hidden" r:id="rId1"/>
    <sheet name="Sheet2" sheetId="2" state="hidden" r:id="rId2"/>
    <sheet name="学院" sheetId="6" r:id="rId3"/>
  </sheets>
  <definedNames>
    <definedName name="_xlnm.Print_Titles" localSheetId="2">学院!$2:$2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<sst xmlns="http://schemas.openxmlformats.org/spreadsheetml/2006/main" count="294" uniqueCount="116">
  <si>
    <t>序号</t>
  </si>
  <si>
    <t>姓名</t>
  </si>
  <si>
    <t>单位</t>
  </si>
  <si>
    <t>现聘岗级</t>
  </si>
  <si>
    <t>申报岗级</t>
  </si>
  <si>
    <t>工作时间</t>
  </si>
  <si>
    <t>工作年限</t>
  </si>
  <si>
    <t>现聘时间</t>
  </si>
  <si>
    <t>年限</t>
  </si>
  <si>
    <t>备注</t>
  </si>
  <si>
    <t>龚荣生</t>
  </si>
  <si>
    <t>后勤公司</t>
  </si>
  <si>
    <t>六级</t>
  </si>
  <si>
    <t>五级</t>
  </si>
  <si>
    <t>蔺晓贤</t>
  </si>
  <si>
    <t>学生处</t>
  </si>
  <si>
    <t>2001.10</t>
  </si>
  <si>
    <t>吴晓峰</t>
  </si>
  <si>
    <t>书面材料没看到</t>
  </si>
  <si>
    <t>宁培龙</t>
  </si>
  <si>
    <t>图书馆</t>
  </si>
  <si>
    <t>七级</t>
  </si>
  <si>
    <t>王晓丽</t>
  </si>
  <si>
    <t>党院办</t>
  </si>
  <si>
    <t>九级</t>
  </si>
  <si>
    <t>八级</t>
  </si>
  <si>
    <t>刘炜彬</t>
  </si>
  <si>
    <t>保卫处</t>
  </si>
  <si>
    <t>2008.8公安局副科</t>
  </si>
  <si>
    <t>施静</t>
  </si>
  <si>
    <t>医学院</t>
  </si>
  <si>
    <t>邢伟荣</t>
  </si>
  <si>
    <t>李慧卿</t>
  </si>
  <si>
    <t>楼庭兼</t>
  </si>
  <si>
    <t>马院</t>
  </si>
  <si>
    <t>汤耀阳</t>
  </si>
  <si>
    <t>商学院</t>
  </si>
  <si>
    <t>王文娟</t>
  </si>
  <si>
    <t>韩永兴</t>
  </si>
  <si>
    <t>高慧文</t>
  </si>
  <si>
    <t>教育学院</t>
  </si>
  <si>
    <t>余志敏</t>
  </si>
  <si>
    <t>求真学院</t>
  </si>
  <si>
    <t>朱瑞兴</t>
  </si>
  <si>
    <t>胡牧</t>
  </si>
  <si>
    <t>魏丽臻</t>
  </si>
  <si>
    <t>文学院</t>
  </si>
  <si>
    <t>李永峰</t>
  </si>
  <si>
    <t>秦姗</t>
  </si>
  <si>
    <t>继续教育</t>
  </si>
  <si>
    <t>顾艳</t>
  </si>
  <si>
    <t>阮冬生</t>
  </si>
  <si>
    <t>教务处</t>
  </si>
  <si>
    <t>莫佳君</t>
  </si>
  <si>
    <t>外事处</t>
  </si>
  <si>
    <t>杨国庆</t>
  </si>
  <si>
    <t>程宇航</t>
  </si>
  <si>
    <t>王旭冰</t>
  </si>
  <si>
    <t>组织部</t>
  </si>
  <si>
    <t>商佩琰</t>
  </si>
  <si>
    <t>郑晓峰</t>
  </si>
  <si>
    <t>陆国富</t>
  </si>
  <si>
    <t>生科院</t>
  </si>
  <si>
    <t>祁礼为</t>
  </si>
  <si>
    <t>招就处</t>
  </si>
  <si>
    <t>李圆圆</t>
  </si>
  <si>
    <t>艺术学院</t>
  </si>
  <si>
    <t>姜杨慧</t>
  </si>
  <si>
    <t>部门</t>
  </si>
  <si>
    <t>外事处、国际学院</t>
  </si>
  <si>
    <t>继续教育学院</t>
  </si>
  <si>
    <t>符银香</t>
  </si>
  <si>
    <t>生命科学学院</t>
  </si>
  <si>
    <t>社会发展与管理学院</t>
  </si>
  <si>
    <t>许雷</t>
  </si>
  <si>
    <t>医学院、护理学院</t>
  </si>
  <si>
    <t>党委办公室、校长办公室</t>
  </si>
  <si>
    <t>党委组织部、统战部</t>
  </si>
  <si>
    <t>教务处、教师教育办公室</t>
  </si>
  <si>
    <t>秦珊</t>
  </si>
  <si>
    <t>教师教育学院</t>
  </si>
  <si>
    <t>郑晓锋</t>
  </si>
  <si>
    <t>李永锋</t>
  </si>
  <si>
    <t>彭苗苗</t>
  </si>
  <si>
    <t>党委学生工作部、学生处、人武部</t>
  </si>
  <si>
    <t>招生就业处</t>
  </si>
  <si>
    <t>工学院</t>
  </si>
  <si>
    <t>杨津婧</t>
  </si>
  <si>
    <t>马克思主义学院</t>
  </si>
  <si>
    <t>信息工程学院</t>
  </si>
  <si>
    <t>王文远</t>
  </si>
  <si>
    <t>普通职员职级晋升申报名册</t>
  </si>
  <si>
    <t>工号</t>
  </si>
  <si>
    <t>岗位类别</t>
  </si>
  <si>
    <t>性别</t>
  </si>
  <si>
    <t>学历学位</t>
  </si>
  <si>
    <t>进校时间</t>
  </si>
  <si>
    <t>聘任年限</t>
  </si>
  <si>
    <t xml:space="preserve"> 是否符合申报条件/具体满足的条件</t>
  </si>
  <si>
    <t>年度考核优秀情况</t>
  </si>
  <si>
    <t>学习工作简历</t>
  </si>
  <si>
    <t>个人荣誉</t>
  </si>
  <si>
    <t>学院排名</t>
  </si>
  <si>
    <t>**学院</t>
  </si>
  <si>
    <t>*****</t>
  </si>
  <si>
    <t>张三</t>
  </si>
  <si>
    <t>管理岗/辅导员岗</t>
  </si>
  <si>
    <t>女</t>
  </si>
  <si>
    <t xml:space="preserve">硕士研究生 </t>
  </si>
  <si>
    <t>管理八级</t>
  </si>
  <si>
    <t>管理九级</t>
  </si>
  <si>
    <t>是，硕士研究生在本校管理岗位上工作满2年，且近2 年年度考核合格及以上</t>
  </si>
  <si>
    <t>2020
2022</t>
  </si>
  <si>
    <t>2012/9-2016/6，浙江理工大学统计学专业本科毕业
2016/9-2019/3，浙江理工大学统计学专业硕士研究生毕业 
2019/8-2020/12，杭州****科技有限公司
2020/12-至今，湖师院学生处职员</t>
  </si>
  <si>
    <t>1.2013年平安先进个人
2.2013年优秀辅导员
3.2016年教学管理先进个人</t>
  </si>
  <si>
    <t>1/2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</si>
</sst>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/>
    <xf numFmtId="0" fontId="0" fillId="2" borderId="0" xfId="0" applyFill="1" applyAlignment="1"/>
    <xf numFmtId="0" fontId="0" fillId="3" borderId="0" xfId="0" applyFill="1" applyAlignment="1"/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C7" sqref="C7"/>
    </sheetView>
  </sheetViews>
  <sheetFormatPr defaultColWidth="9" defaultRowHeight="12.9"/>
  <cols>
    <col min="1" max="1" width="5.37614678899083" customWidth="1"/>
    <col min="3" max="3" width="26.8715596330275" customWidth="1"/>
    <col min="10" max="10" width="2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9">
      <c r="A2" s="19">
        <v>1</v>
      </c>
      <c r="B2" t="s">
        <v>10</v>
      </c>
      <c r="C2" t="s">
        <v>11</v>
      </c>
      <c r="D2" t="s">
        <v>12</v>
      </c>
      <c r="E2" t="s">
        <v>13</v>
      </c>
      <c r="F2">
        <v>1983.8</v>
      </c>
      <c r="G2">
        <v>35</v>
      </c>
      <c r="H2">
        <v>1997.12</v>
      </c>
      <c r="I2">
        <v>20</v>
      </c>
    </row>
    <row r="3" spans="1:9">
      <c r="A3" s="19">
        <v>2</v>
      </c>
      <c r="B3" t="s">
        <v>14</v>
      </c>
      <c r="C3" t="s">
        <v>15</v>
      </c>
      <c r="D3" t="s">
        <v>12</v>
      </c>
      <c r="E3" t="s">
        <v>13</v>
      </c>
      <c r="F3">
        <v>1983.7</v>
      </c>
      <c r="G3">
        <v>35</v>
      </c>
      <c r="H3" s="20" t="s">
        <v>16</v>
      </c>
      <c r="I3">
        <v>17</v>
      </c>
    </row>
    <row r="4" spans="1:10">
      <c r="A4" s="19">
        <v>3</v>
      </c>
      <c r="B4" t="s">
        <v>17</v>
      </c>
      <c r="C4" t="s">
        <v>11</v>
      </c>
      <c r="D4" t="s">
        <v>12</v>
      </c>
      <c r="E4" t="s">
        <v>13</v>
      </c>
      <c r="F4">
        <v>1984.8</v>
      </c>
      <c r="G4">
        <v>34</v>
      </c>
      <c r="H4">
        <v>2000.1</v>
      </c>
      <c r="I4">
        <v>18</v>
      </c>
      <c r="J4" t="s">
        <v>18</v>
      </c>
    </row>
    <row r="5" spans="1:9">
      <c r="A5" s="19">
        <v>4</v>
      </c>
      <c r="B5" t="s">
        <v>19</v>
      </c>
      <c r="C5" t="s">
        <v>20</v>
      </c>
      <c r="D5" t="s">
        <v>21</v>
      </c>
      <c r="E5" t="s">
        <v>12</v>
      </c>
      <c r="F5">
        <v>1988.8</v>
      </c>
      <c r="G5">
        <v>30</v>
      </c>
      <c r="H5">
        <v>2011.4</v>
      </c>
      <c r="I5">
        <v>7</v>
      </c>
    </row>
    <row r="6" spans="1:9">
      <c r="A6" s="19">
        <v>5</v>
      </c>
      <c r="B6" t="s">
        <v>22</v>
      </c>
      <c r="C6" t="s">
        <v>23</v>
      </c>
      <c r="D6" t="s">
        <v>24</v>
      </c>
      <c r="E6" t="s">
        <v>25</v>
      </c>
      <c r="F6">
        <v>2010.8</v>
      </c>
      <c r="G6">
        <v>8</v>
      </c>
      <c r="H6">
        <v>2011.8</v>
      </c>
      <c r="I6">
        <v>7</v>
      </c>
    </row>
    <row r="7" spans="1:10">
      <c r="A7" s="19">
        <v>6</v>
      </c>
      <c r="B7" t="s">
        <v>26</v>
      </c>
      <c r="C7" t="s">
        <v>27</v>
      </c>
      <c r="D7" t="s">
        <v>24</v>
      </c>
      <c r="E7" t="s">
        <v>25</v>
      </c>
      <c r="F7">
        <v>2007.8</v>
      </c>
      <c r="G7">
        <v>11</v>
      </c>
      <c r="H7">
        <v>2008.8</v>
      </c>
      <c r="I7">
        <v>10</v>
      </c>
      <c r="J7" t="s">
        <v>28</v>
      </c>
    </row>
    <row r="8" spans="1:9">
      <c r="A8" s="19">
        <v>7</v>
      </c>
      <c r="B8" t="s">
        <v>29</v>
      </c>
      <c r="C8" t="s">
        <v>30</v>
      </c>
      <c r="D8" t="s">
        <v>24</v>
      </c>
      <c r="E8" t="s">
        <v>25</v>
      </c>
      <c r="F8">
        <v>2010.8</v>
      </c>
      <c r="G8">
        <v>8</v>
      </c>
      <c r="H8">
        <v>2011.8</v>
      </c>
      <c r="I8">
        <v>7</v>
      </c>
    </row>
    <row r="9" spans="1:9">
      <c r="A9" s="19">
        <v>8</v>
      </c>
      <c r="B9" t="s">
        <v>31</v>
      </c>
      <c r="C9" t="s">
        <v>30</v>
      </c>
      <c r="D9" t="s">
        <v>24</v>
      </c>
      <c r="E9" t="s">
        <v>25</v>
      </c>
      <c r="F9">
        <v>2009.8</v>
      </c>
      <c r="G9">
        <v>9</v>
      </c>
      <c r="H9">
        <v>2011.4</v>
      </c>
      <c r="I9">
        <v>7</v>
      </c>
    </row>
    <row r="10" spans="1:9">
      <c r="A10" s="19">
        <v>9</v>
      </c>
      <c r="B10" t="s">
        <v>32</v>
      </c>
      <c r="C10" t="s">
        <v>30</v>
      </c>
      <c r="D10" t="s">
        <v>24</v>
      </c>
      <c r="E10" t="s">
        <v>25</v>
      </c>
      <c r="F10">
        <v>2010.8</v>
      </c>
      <c r="G10">
        <v>8</v>
      </c>
      <c r="H10">
        <v>2011.8</v>
      </c>
      <c r="I10">
        <v>7</v>
      </c>
    </row>
    <row r="11" spans="1:9">
      <c r="A11" s="19">
        <v>10</v>
      </c>
      <c r="B11" t="s">
        <v>33</v>
      </c>
      <c r="C11" t="s">
        <v>34</v>
      </c>
      <c r="D11" t="s">
        <v>24</v>
      </c>
      <c r="E11" t="s">
        <v>25</v>
      </c>
      <c r="F11">
        <v>2011.8</v>
      </c>
      <c r="G11">
        <v>7</v>
      </c>
      <c r="H11">
        <v>2012.8</v>
      </c>
      <c r="I11">
        <v>6</v>
      </c>
    </row>
    <row r="12" spans="1:9">
      <c r="A12" s="19">
        <v>11</v>
      </c>
      <c r="B12" t="s">
        <v>35</v>
      </c>
      <c r="C12" t="s">
        <v>36</v>
      </c>
      <c r="D12" t="s">
        <v>24</v>
      </c>
      <c r="E12" t="s">
        <v>25</v>
      </c>
      <c r="F12">
        <v>2009.8</v>
      </c>
      <c r="G12">
        <v>9</v>
      </c>
      <c r="H12">
        <v>2011.4</v>
      </c>
      <c r="I12">
        <v>7</v>
      </c>
    </row>
    <row r="13" spans="1:9">
      <c r="A13" s="19">
        <v>12</v>
      </c>
      <c r="B13" t="s">
        <v>37</v>
      </c>
      <c r="C13" t="s">
        <v>36</v>
      </c>
      <c r="D13" t="s">
        <v>24</v>
      </c>
      <c r="E13" t="s">
        <v>25</v>
      </c>
      <c r="F13">
        <v>2011.8</v>
      </c>
      <c r="G13">
        <v>7</v>
      </c>
      <c r="H13">
        <v>2012.8</v>
      </c>
      <c r="I13">
        <v>6</v>
      </c>
    </row>
    <row r="14" spans="1:9">
      <c r="A14" s="19">
        <v>13</v>
      </c>
      <c r="B14" t="s">
        <v>38</v>
      </c>
      <c r="C14" t="s">
        <v>36</v>
      </c>
      <c r="D14" t="s">
        <v>24</v>
      </c>
      <c r="E14" t="s">
        <v>25</v>
      </c>
      <c r="F14">
        <v>2011.8</v>
      </c>
      <c r="G14">
        <v>7</v>
      </c>
      <c r="H14">
        <v>2012.8</v>
      </c>
      <c r="I14">
        <v>6</v>
      </c>
    </row>
    <row r="15" spans="1:9">
      <c r="A15" s="19">
        <v>14</v>
      </c>
      <c r="B15" t="s">
        <v>39</v>
      </c>
      <c r="C15" t="s">
        <v>40</v>
      </c>
      <c r="D15" t="s">
        <v>24</v>
      </c>
      <c r="E15" t="s">
        <v>25</v>
      </c>
      <c r="F15">
        <v>2011.8</v>
      </c>
      <c r="G15">
        <v>7</v>
      </c>
      <c r="H15">
        <v>2012.8</v>
      </c>
      <c r="I15">
        <v>6</v>
      </c>
    </row>
    <row r="16" spans="1:9">
      <c r="A16" s="19">
        <v>15</v>
      </c>
      <c r="B16" t="s">
        <v>41</v>
      </c>
      <c r="C16" t="s">
        <v>42</v>
      </c>
      <c r="D16" t="s">
        <v>24</v>
      </c>
      <c r="E16" t="s">
        <v>25</v>
      </c>
      <c r="F16">
        <v>1998.8</v>
      </c>
      <c r="G16">
        <v>20</v>
      </c>
      <c r="H16">
        <v>2015.8</v>
      </c>
      <c r="I16">
        <v>3</v>
      </c>
    </row>
    <row r="17" spans="1:9">
      <c r="A17" s="19">
        <v>16</v>
      </c>
      <c r="B17" t="s">
        <v>43</v>
      </c>
      <c r="C17" t="s">
        <v>42</v>
      </c>
      <c r="D17" t="s">
        <v>24</v>
      </c>
      <c r="E17" t="s">
        <v>25</v>
      </c>
      <c r="F17">
        <v>2011.4</v>
      </c>
      <c r="G17">
        <v>7</v>
      </c>
      <c r="H17">
        <v>2012.11</v>
      </c>
      <c r="I17">
        <v>6</v>
      </c>
    </row>
    <row r="18" spans="1:9">
      <c r="A18" s="19">
        <v>17</v>
      </c>
      <c r="B18" t="s">
        <v>44</v>
      </c>
      <c r="C18" t="s">
        <v>42</v>
      </c>
      <c r="D18" t="s">
        <v>24</v>
      </c>
      <c r="E18" t="s">
        <v>25</v>
      </c>
      <c r="F18">
        <v>2010.8</v>
      </c>
      <c r="G18">
        <v>8</v>
      </c>
      <c r="H18">
        <v>2011.8</v>
      </c>
      <c r="I18">
        <v>7</v>
      </c>
    </row>
    <row r="19" spans="1:9">
      <c r="A19" s="19">
        <v>18</v>
      </c>
      <c r="B19" t="s">
        <v>45</v>
      </c>
      <c r="C19" t="s">
        <v>46</v>
      </c>
      <c r="D19" t="s">
        <v>24</v>
      </c>
      <c r="E19" t="s">
        <v>25</v>
      </c>
      <c r="F19">
        <v>2009.2</v>
      </c>
      <c r="G19">
        <v>9</v>
      </c>
      <c r="H19">
        <v>2013.11</v>
      </c>
      <c r="I19">
        <v>5</v>
      </c>
    </row>
    <row r="20" spans="1:9">
      <c r="A20" s="19">
        <v>19</v>
      </c>
      <c r="B20" t="s">
        <v>47</v>
      </c>
      <c r="C20" t="s">
        <v>23</v>
      </c>
      <c r="D20" t="s">
        <v>24</v>
      </c>
      <c r="E20" t="s">
        <v>25</v>
      </c>
      <c r="F20">
        <v>2011.8</v>
      </c>
      <c r="G20">
        <v>7</v>
      </c>
      <c r="H20">
        <v>2012.8</v>
      </c>
      <c r="I20">
        <v>6</v>
      </c>
    </row>
    <row r="21" spans="1:9">
      <c r="A21" s="19">
        <v>20</v>
      </c>
      <c r="B21" t="s">
        <v>48</v>
      </c>
      <c r="C21" t="s">
        <v>49</v>
      </c>
      <c r="D21" t="s">
        <v>24</v>
      </c>
      <c r="E21" t="s">
        <v>25</v>
      </c>
      <c r="F21">
        <v>2010.8</v>
      </c>
      <c r="G21">
        <v>8</v>
      </c>
      <c r="H21">
        <v>2011.8</v>
      </c>
      <c r="I21">
        <v>7</v>
      </c>
    </row>
    <row r="22" spans="1:9">
      <c r="A22" s="19">
        <v>21</v>
      </c>
      <c r="B22" t="s">
        <v>50</v>
      </c>
      <c r="C22" t="s">
        <v>40</v>
      </c>
      <c r="D22" t="s">
        <v>24</v>
      </c>
      <c r="E22" t="s">
        <v>25</v>
      </c>
      <c r="F22">
        <v>2011.1</v>
      </c>
      <c r="G22">
        <v>7</v>
      </c>
      <c r="H22">
        <v>2012.8</v>
      </c>
      <c r="I22">
        <v>6</v>
      </c>
    </row>
    <row r="23" spans="1:9">
      <c r="A23" s="19">
        <v>22</v>
      </c>
      <c r="B23" t="s">
        <v>51</v>
      </c>
      <c r="C23" t="s">
        <v>52</v>
      </c>
      <c r="D23" t="s">
        <v>24</v>
      </c>
      <c r="E23" t="s">
        <v>25</v>
      </c>
      <c r="F23">
        <v>2010.8</v>
      </c>
      <c r="G23">
        <v>8</v>
      </c>
      <c r="H23">
        <v>2011.8</v>
      </c>
      <c r="I23">
        <v>7</v>
      </c>
    </row>
    <row r="24" spans="1:9">
      <c r="A24" s="19">
        <v>23</v>
      </c>
      <c r="B24" t="s">
        <v>53</v>
      </c>
      <c r="C24" t="s">
        <v>54</v>
      </c>
      <c r="D24" t="s">
        <v>24</v>
      </c>
      <c r="E24" t="s">
        <v>25</v>
      </c>
      <c r="F24">
        <v>2003.8</v>
      </c>
      <c r="G24">
        <v>15</v>
      </c>
      <c r="H24">
        <v>2011.4</v>
      </c>
      <c r="I24">
        <v>7</v>
      </c>
    </row>
    <row r="25" spans="1:9">
      <c r="A25" s="19">
        <v>24</v>
      </c>
      <c r="B25" t="s">
        <v>55</v>
      </c>
      <c r="C25" t="s">
        <v>54</v>
      </c>
      <c r="D25" t="s">
        <v>24</v>
      </c>
      <c r="E25" t="s">
        <v>25</v>
      </c>
      <c r="F25">
        <v>2011.8</v>
      </c>
      <c r="G25">
        <v>7</v>
      </c>
      <c r="H25">
        <v>2012.8</v>
      </c>
      <c r="I25">
        <v>6</v>
      </c>
    </row>
    <row r="26" spans="1:9">
      <c r="A26" s="19">
        <v>25</v>
      </c>
      <c r="B26" t="s">
        <v>56</v>
      </c>
      <c r="C26" t="s">
        <v>54</v>
      </c>
      <c r="D26" t="s">
        <v>24</v>
      </c>
      <c r="E26" t="s">
        <v>25</v>
      </c>
      <c r="F26">
        <v>2008.9</v>
      </c>
      <c r="G26">
        <v>9</v>
      </c>
      <c r="H26">
        <v>2011.4</v>
      </c>
      <c r="I26">
        <v>7</v>
      </c>
    </row>
    <row r="27" spans="1:9">
      <c r="A27" s="19">
        <v>26</v>
      </c>
      <c r="B27" t="s">
        <v>57</v>
      </c>
      <c r="C27" t="s">
        <v>58</v>
      </c>
      <c r="D27" t="s">
        <v>24</v>
      </c>
      <c r="E27" t="s">
        <v>25</v>
      </c>
      <c r="F27">
        <v>2010.3</v>
      </c>
      <c r="G27">
        <v>8</v>
      </c>
      <c r="H27">
        <v>2013.1</v>
      </c>
      <c r="I27">
        <v>5</v>
      </c>
    </row>
    <row r="28" spans="1:9">
      <c r="A28" s="19">
        <v>27</v>
      </c>
      <c r="B28" t="s">
        <v>59</v>
      </c>
      <c r="C28" t="s">
        <v>27</v>
      </c>
      <c r="D28" t="s">
        <v>24</v>
      </c>
      <c r="E28" t="s">
        <v>25</v>
      </c>
      <c r="F28">
        <v>2004.7</v>
      </c>
      <c r="G28">
        <v>14</v>
      </c>
      <c r="H28">
        <v>2011.4</v>
      </c>
      <c r="I28">
        <v>7</v>
      </c>
    </row>
    <row r="29" spans="1:9">
      <c r="A29" s="19">
        <v>28</v>
      </c>
      <c r="B29" t="s">
        <v>60</v>
      </c>
      <c r="C29" t="s">
        <v>15</v>
      </c>
      <c r="D29" t="s">
        <v>24</v>
      </c>
      <c r="E29" t="s">
        <v>25</v>
      </c>
      <c r="F29">
        <v>2010.8</v>
      </c>
      <c r="G29">
        <v>8</v>
      </c>
      <c r="H29">
        <v>2011.8</v>
      </c>
      <c r="I29">
        <v>7</v>
      </c>
    </row>
    <row r="30" spans="1:9">
      <c r="A30" s="19">
        <v>29</v>
      </c>
      <c r="B30" t="s">
        <v>61</v>
      </c>
      <c r="C30" t="s">
        <v>62</v>
      </c>
      <c r="D30" t="s">
        <v>24</v>
      </c>
      <c r="E30" t="s">
        <v>25</v>
      </c>
      <c r="F30">
        <v>2007.9</v>
      </c>
      <c r="G30">
        <v>11</v>
      </c>
      <c r="H30">
        <v>2012.9</v>
      </c>
      <c r="I30">
        <v>6</v>
      </c>
    </row>
    <row r="31" spans="1:9">
      <c r="A31" s="19">
        <v>30</v>
      </c>
      <c r="B31" t="s">
        <v>63</v>
      </c>
      <c r="C31" t="s">
        <v>64</v>
      </c>
      <c r="D31" t="s">
        <v>24</v>
      </c>
      <c r="E31" t="s">
        <v>25</v>
      </c>
      <c r="F31">
        <v>2011.8</v>
      </c>
      <c r="G31">
        <v>7</v>
      </c>
      <c r="H31">
        <v>2012.8</v>
      </c>
      <c r="I31">
        <v>6</v>
      </c>
    </row>
    <row r="32" spans="1:9">
      <c r="A32" s="19">
        <v>31</v>
      </c>
      <c r="B32" t="s">
        <v>65</v>
      </c>
      <c r="C32" t="s">
        <v>66</v>
      </c>
      <c r="D32" t="s">
        <v>24</v>
      </c>
      <c r="E32" t="s">
        <v>25</v>
      </c>
      <c r="F32">
        <v>2011.8</v>
      </c>
      <c r="G32">
        <v>7</v>
      </c>
      <c r="H32">
        <v>2012.8</v>
      </c>
      <c r="I32">
        <v>6</v>
      </c>
    </row>
    <row r="33" spans="1:9">
      <c r="A33" s="19">
        <v>32</v>
      </c>
      <c r="B33" t="s">
        <v>67</v>
      </c>
      <c r="C33" t="s">
        <v>42</v>
      </c>
      <c r="D33" t="s">
        <v>24</v>
      </c>
      <c r="E33" t="s">
        <v>25</v>
      </c>
      <c r="F33">
        <v>2011.8</v>
      </c>
      <c r="G33">
        <v>7</v>
      </c>
      <c r="H33">
        <v>2012.8</v>
      </c>
      <c r="I33">
        <v>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24" sqref="E24"/>
    </sheetView>
  </sheetViews>
  <sheetFormatPr defaultColWidth="9" defaultRowHeight="12.9" outlineLevelCol="6"/>
  <sheetData>
    <row r="1" spans="1:2">
      <c r="A1" s="2" t="s">
        <v>68</v>
      </c>
      <c r="B1" s="2" t="s">
        <v>1</v>
      </c>
    </row>
    <row r="2" spans="1:7">
      <c r="A2" s="16" t="s">
        <v>42</v>
      </c>
      <c r="B2" s="16" t="s">
        <v>41</v>
      </c>
      <c r="C2" t="str">
        <f>VLOOKUP(B2,E:E,1,0)</f>
        <v>余志敏</v>
      </c>
      <c r="E2" t="s">
        <v>22</v>
      </c>
      <c r="F2" t="s">
        <v>23</v>
      </c>
      <c r="G2" t="str">
        <f>VLOOKUP(E2,B:B,1,0)</f>
        <v>王晓丽</v>
      </c>
    </row>
    <row r="3" spans="1:7">
      <c r="A3" s="16" t="s">
        <v>69</v>
      </c>
      <c r="B3" s="16" t="s">
        <v>53</v>
      </c>
      <c r="C3" t="str">
        <f t="shared" ref="C3:C32" si="0">VLOOKUP(B3,E:E,1,0)</f>
        <v>莫佳君</v>
      </c>
      <c r="E3" t="s">
        <v>26</v>
      </c>
      <c r="F3" t="s">
        <v>27</v>
      </c>
      <c r="G3" t="str">
        <f t="shared" ref="G3:G29" si="1">VLOOKUP(E3,B:B,1,0)</f>
        <v>刘炜彬</v>
      </c>
    </row>
    <row r="4" spans="1:7">
      <c r="A4" s="16" t="s">
        <v>69</v>
      </c>
      <c r="B4" s="16" t="s">
        <v>56</v>
      </c>
      <c r="C4" t="str">
        <f t="shared" si="0"/>
        <v>程宇航</v>
      </c>
      <c r="E4" t="s">
        <v>29</v>
      </c>
      <c r="F4" t="s">
        <v>30</v>
      </c>
      <c r="G4" t="str">
        <f t="shared" si="1"/>
        <v>施静</v>
      </c>
    </row>
    <row r="5" spans="1:7">
      <c r="A5" s="16" t="s">
        <v>27</v>
      </c>
      <c r="B5" s="16" t="s">
        <v>26</v>
      </c>
      <c r="C5" t="str">
        <f t="shared" si="0"/>
        <v>刘炜彬</v>
      </c>
      <c r="E5" t="s">
        <v>31</v>
      </c>
      <c r="F5" t="s">
        <v>30</v>
      </c>
      <c r="G5" t="str">
        <f t="shared" si="1"/>
        <v>邢伟荣</v>
      </c>
    </row>
    <row r="6" spans="1:7">
      <c r="A6" s="16" t="s">
        <v>70</v>
      </c>
      <c r="B6" s="16" t="s">
        <v>71</v>
      </c>
      <c r="C6" t="e">
        <f t="shared" si="0"/>
        <v>#N/A</v>
      </c>
      <c r="E6" t="s">
        <v>32</v>
      </c>
      <c r="F6" t="s">
        <v>30</v>
      </c>
      <c r="G6" t="str">
        <f t="shared" si="1"/>
        <v>李慧卿</v>
      </c>
    </row>
    <row r="7" spans="1:7">
      <c r="A7" s="16" t="s">
        <v>72</v>
      </c>
      <c r="B7" s="16" t="s">
        <v>61</v>
      </c>
      <c r="C7" t="str">
        <f t="shared" si="0"/>
        <v>陆国富</v>
      </c>
      <c r="E7" t="s">
        <v>33</v>
      </c>
      <c r="F7" t="s">
        <v>34</v>
      </c>
      <c r="G7" t="str">
        <f t="shared" si="1"/>
        <v>楼庭兼</v>
      </c>
    </row>
    <row r="8" spans="1:7">
      <c r="A8" s="16" t="s">
        <v>36</v>
      </c>
      <c r="B8" s="16" t="s">
        <v>35</v>
      </c>
      <c r="C8" t="str">
        <f t="shared" si="0"/>
        <v>汤耀阳</v>
      </c>
      <c r="E8" t="s">
        <v>35</v>
      </c>
      <c r="F8" t="s">
        <v>36</v>
      </c>
      <c r="G8" t="str">
        <f t="shared" si="1"/>
        <v>汤耀阳</v>
      </c>
    </row>
    <row r="9" spans="1:7">
      <c r="A9" s="16" t="s">
        <v>73</v>
      </c>
      <c r="B9" s="16" t="s">
        <v>74</v>
      </c>
      <c r="C9" t="e">
        <f t="shared" si="0"/>
        <v>#N/A</v>
      </c>
      <c r="E9" t="s">
        <v>37</v>
      </c>
      <c r="F9" t="s">
        <v>36</v>
      </c>
      <c r="G9" t="str">
        <f t="shared" si="1"/>
        <v>王文娟</v>
      </c>
    </row>
    <row r="10" spans="1:7">
      <c r="A10" s="16" t="s">
        <v>75</v>
      </c>
      <c r="B10" s="16" t="s">
        <v>31</v>
      </c>
      <c r="C10" t="str">
        <f t="shared" si="0"/>
        <v>邢伟荣</v>
      </c>
      <c r="E10" t="s">
        <v>38</v>
      </c>
      <c r="F10" t="s">
        <v>36</v>
      </c>
      <c r="G10" t="str">
        <f t="shared" si="1"/>
        <v>韩永兴</v>
      </c>
    </row>
    <row r="11" spans="1:7">
      <c r="A11" s="16" t="s">
        <v>76</v>
      </c>
      <c r="B11" s="16" t="s">
        <v>22</v>
      </c>
      <c r="C11" t="str">
        <f t="shared" si="0"/>
        <v>王晓丽</v>
      </c>
      <c r="E11" t="s">
        <v>39</v>
      </c>
      <c r="F11" t="s">
        <v>40</v>
      </c>
      <c r="G11" t="str">
        <f t="shared" si="1"/>
        <v>高慧文</v>
      </c>
    </row>
    <row r="12" spans="1:7">
      <c r="A12" s="16" t="s">
        <v>77</v>
      </c>
      <c r="B12" s="16" t="s">
        <v>57</v>
      </c>
      <c r="C12" t="str">
        <f t="shared" si="0"/>
        <v>王旭冰</v>
      </c>
      <c r="E12" t="s">
        <v>41</v>
      </c>
      <c r="F12" t="s">
        <v>42</v>
      </c>
      <c r="G12" t="str">
        <f t="shared" si="1"/>
        <v>余志敏</v>
      </c>
    </row>
    <row r="13" spans="1:7">
      <c r="A13" s="16" t="s">
        <v>78</v>
      </c>
      <c r="B13" s="16" t="s">
        <v>51</v>
      </c>
      <c r="C13" t="str">
        <f t="shared" si="0"/>
        <v>阮冬生</v>
      </c>
      <c r="E13" t="s">
        <v>43</v>
      </c>
      <c r="F13" t="s">
        <v>42</v>
      </c>
      <c r="G13" t="str">
        <f t="shared" si="1"/>
        <v>朱瑞兴</v>
      </c>
    </row>
    <row r="14" spans="1:7">
      <c r="A14" s="16" t="s">
        <v>70</v>
      </c>
      <c r="B14" s="16" t="s">
        <v>79</v>
      </c>
      <c r="C14" t="str">
        <f t="shared" si="0"/>
        <v>秦珊</v>
      </c>
      <c r="E14" t="s">
        <v>44</v>
      </c>
      <c r="F14" t="s">
        <v>42</v>
      </c>
      <c r="G14" t="str">
        <f t="shared" si="1"/>
        <v>胡牧</v>
      </c>
    </row>
    <row r="15" spans="1:7">
      <c r="A15" s="16" t="s">
        <v>80</v>
      </c>
      <c r="B15" s="16" t="s">
        <v>32</v>
      </c>
      <c r="C15" t="str">
        <f t="shared" si="0"/>
        <v>李慧卿</v>
      </c>
      <c r="E15" t="s">
        <v>45</v>
      </c>
      <c r="F15" t="s">
        <v>46</v>
      </c>
      <c r="G15" t="e">
        <f t="shared" si="1"/>
        <v>#N/A</v>
      </c>
    </row>
    <row r="16" spans="1:7">
      <c r="A16" s="16" t="s">
        <v>80</v>
      </c>
      <c r="B16" s="16" t="s">
        <v>81</v>
      </c>
      <c r="C16" t="str">
        <f t="shared" si="0"/>
        <v>郑晓锋</v>
      </c>
      <c r="E16" s="16" t="s">
        <v>82</v>
      </c>
      <c r="F16" t="s">
        <v>23</v>
      </c>
      <c r="G16" t="str">
        <f t="shared" si="1"/>
        <v>李永锋</v>
      </c>
    </row>
    <row r="17" spans="1:7">
      <c r="A17" s="16" t="s">
        <v>80</v>
      </c>
      <c r="B17" s="16" t="s">
        <v>50</v>
      </c>
      <c r="C17" t="str">
        <f t="shared" si="0"/>
        <v>顾艳</v>
      </c>
      <c r="E17" s="16" t="s">
        <v>79</v>
      </c>
      <c r="F17" t="s">
        <v>49</v>
      </c>
      <c r="G17" t="str">
        <f t="shared" si="1"/>
        <v>秦珊</v>
      </c>
    </row>
    <row r="18" spans="1:7">
      <c r="A18" s="16" t="s">
        <v>42</v>
      </c>
      <c r="B18" s="17" t="s">
        <v>44</v>
      </c>
      <c r="C18" t="str">
        <f t="shared" si="0"/>
        <v>胡牧</v>
      </c>
      <c r="E18" t="s">
        <v>50</v>
      </c>
      <c r="F18" t="s">
        <v>40</v>
      </c>
      <c r="G18" t="str">
        <f t="shared" si="1"/>
        <v>顾艳</v>
      </c>
    </row>
    <row r="19" spans="1:7">
      <c r="A19" s="16" t="s">
        <v>75</v>
      </c>
      <c r="B19" s="16" t="s">
        <v>29</v>
      </c>
      <c r="C19" t="str">
        <f t="shared" si="0"/>
        <v>施静</v>
      </c>
      <c r="E19" t="s">
        <v>51</v>
      </c>
      <c r="F19" t="s">
        <v>52</v>
      </c>
      <c r="G19" t="str">
        <f t="shared" si="1"/>
        <v>阮冬生</v>
      </c>
    </row>
    <row r="20" spans="1:7">
      <c r="A20" s="16" t="s">
        <v>66</v>
      </c>
      <c r="B20" s="16" t="s">
        <v>83</v>
      </c>
      <c r="C20" t="e">
        <f t="shared" si="0"/>
        <v>#N/A</v>
      </c>
      <c r="E20" t="s">
        <v>53</v>
      </c>
      <c r="F20" t="s">
        <v>54</v>
      </c>
      <c r="G20" t="str">
        <f t="shared" si="1"/>
        <v>莫佳君</v>
      </c>
    </row>
    <row r="21" spans="1:7">
      <c r="A21" s="16" t="s">
        <v>76</v>
      </c>
      <c r="B21" s="16" t="s">
        <v>82</v>
      </c>
      <c r="C21" t="str">
        <f t="shared" si="0"/>
        <v>李永锋</v>
      </c>
      <c r="E21" t="s">
        <v>55</v>
      </c>
      <c r="F21" t="s">
        <v>54</v>
      </c>
      <c r="G21" t="str">
        <f t="shared" si="1"/>
        <v>杨国庆</v>
      </c>
    </row>
    <row r="22" spans="1:7">
      <c r="A22" s="16" t="s">
        <v>84</v>
      </c>
      <c r="B22" s="16" t="s">
        <v>39</v>
      </c>
      <c r="C22" t="str">
        <f t="shared" si="0"/>
        <v>高慧文</v>
      </c>
      <c r="E22" t="s">
        <v>56</v>
      </c>
      <c r="F22" t="s">
        <v>54</v>
      </c>
      <c r="G22" t="str">
        <f t="shared" si="1"/>
        <v>程宇航</v>
      </c>
    </row>
    <row r="23" spans="1:7">
      <c r="A23" s="16" t="s">
        <v>69</v>
      </c>
      <c r="B23" s="16" t="s">
        <v>55</v>
      </c>
      <c r="C23" t="str">
        <f t="shared" si="0"/>
        <v>杨国庆</v>
      </c>
      <c r="E23" t="s">
        <v>57</v>
      </c>
      <c r="F23" t="s">
        <v>58</v>
      </c>
      <c r="G23" t="str">
        <f t="shared" si="1"/>
        <v>王旭冰</v>
      </c>
    </row>
    <row r="24" spans="1:7">
      <c r="A24" s="18" t="s">
        <v>85</v>
      </c>
      <c r="B24" s="16" t="s">
        <v>63</v>
      </c>
      <c r="C24" t="str">
        <f t="shared" si="0"/>
        <v>祁礼为</v>
      </c>
      <c r="E24" t="s">
        <v>59</v>
      </c>
      <c r="F24" t="s">
        <v>27</v>
      </c>
      <c r="G24" t="e">
        <f t="shared" si="1"/>
        <v>#N/A</v>
      </c>
    </row>
    <row r="25" spans="1:7">
      <c r="A25" s="16" t="s">
        <v>86</v>
      </c>
      <c r="B25" s="16" t="s">
        <v>87</v>
      </c>
      <c r="C25" t="e">
        <f t="shared" si="0"/>
        <v>#N/A</v>
      </c>
      <c r="E25" s="16" t="s">
        <v>81</v>
      </c>
      <c r="F25" t="s">
        <v>15</v>
      </c>
      <c r="G25" t="str">
        <f t="shared" si="1"/>
        <v>郑晓锋</v>
      </c>
    </row>
    <row r="26" spans="1:7">
      <c r="A26" s="16" t="s">
        <v>88</v>
      </c>
      <c r="B26" s="16" t="s">
        <v>33</v>
      </c>
      <c r="C26" t="str">
        <f t="shared" si="0"/>
        <v>楼庭兼</v>
      </c>
      <c r="E26" t="s">
        <v>61</v>
      </c>
      <c r="F26" t="s">
        <v>62</v>
      </c>
      <c r="G26" t="str">
        <f t="shared" si="1"/>
        <v>陆国富</v>
      </c>
    </row>
    <row r="27" spans="1:7">
      <c r="A27" s="16" t="s">
        <v>42</v>
      </c>
      <c r="B27" s="16" t="s">
        <v>67</v>
      </c>
      <c r="C27" t="str">
        <f t="shared" si="0"/>
        <v>姜杨慧</v>
      </c>
      <c r="E27" t="s">
        <v>63</v>
      </c>
      <c r="F27" t="s">
        <v>64</v>
      </c>
      <c r="G27" t="str">
        <f t="shared" si="1"/>
        <v>祁礼为</v>
      </c>
    </row>
    <row r="28" spans="1:7">
      <c r="A28" s="16" t="s">
        <v>42</v>
      </c>
      <c r="B28" s="16" t="s">
        <v>43</v>
      </c>
      <c r="C28" t="str">
        <f t="shared" si="0"/>
        <v>朱瑞兴</v>
      </c>
      <c r="E28" t="s">
        <v>65</v>
      </c>
      <c r="F28" t="s">
        <v>66</v>
      </c>
      <c r="G28" t="str">
        <f t="shared" si="1"/>
        <v>李圆圆</v>
      </c>
    </row>
    <row r="29" spans="1:7">
      <c r="A29" s="16" t="s">
        <v>36</v>
      </c>
      <c r="B29" s="16" t="s">
        <v>38</v>
      </c>
      <c r="C29" t="str">
        <f t="shared" si="0"/>
        <v>韩永兴</v>
      </c>
      <c r="E29" t="s">
        <v>67</v>
      </c>
      <c r="F29" t="s">
        <v>42</v>
      </c>
      <c r="G29" t="str">
        <f t="shared" si="1"/>
        <v>姜杨慧</v>
      </c>
    </row>
    <row r="30" spans="1:3">
      <c r="A30" s="16" t="s">
        <v>36</v>
      </c>
      <c r="B30" s="16" t="s">
        <v>37</v>
      </c>
      <c r="C30" t="str">
        <f t="shared" si="0"/>
        <v>王文娟</v>
      </c>
    </row>
    <row r="31" spans="1:3">
      <c r="A31" s="16" t="s">
        <v>89</v>
      </c>
      <c r="B31" s="16" t="s">
        <v>90</v>
      </c>
      <c r="C31" t="e">
        <f t="shared" si="0"/>
        <v>#N/A</v>
      </c>
    </row>
    <row r="32" spans="1:3">
      <c r="A32" s="16" t="s">
        <v>66</v>
      </c>
      <c r="B32" s="16" t="s">
        <v>65</v>
      </c>
      <c r="C32" t="str">
        <f t="shared" si="0"/>
        <v>李圆圆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workbookViewId="0">
      <selection activeCell="T5" sqref="T5"/>
    </sheetView>
  </sheetViews>
  <sheetFormatPr defaultColWidth="9" defaultRowHeight="12.9" outlineLevelRow="4"/>
  <cols>
    <col min="1" max="1" width="4.35779816513761" customWidth="1"/>
    <col min="2" max="3" width="5.59633027522936" style="2" customWidth="1"/>
    <col min="4" max="4" width="5.97247706422018" customWidth="1"/>
    <col min="5" max="5" width="6.24770642201835" customWidth="1"/>
    <col min="6" max="6" width="4.5045871559633" customWidth="1"/>
    <col min="7" max="7" width="5.59633027522936" customWidth="1"/>
    <col min="8" max="8" width="5.34862385321101" customWidth="1"/>
    <col min="9" max="9" width="9.84403669724771" customWidth="1"/>
    <col min="10" max="10" width="7.60550458715596" customWidth="1"/>
    <col min="11" max="11" width="5.24770642201835" style="3" customWidth="1"/>
    <col min="12" max="12" width="7.37614678899083" customWidth="1"/>
    <col min="13" max="13" width="7.87155963302752" customWidth="1"/>
    <col min="14" max="14" width="4.87155963302752" customWidth="1"/>
    <col min="15" max="15" width="16.697247706422" customWidth="1"/>
    <col min="16" max="16" width="7.97247706422018" customWidth="1"/>
    <col min="17" max="17" width="23.5504587155963" customWidth="1"/>
    <col min="18" max="18" width="13.0825688073394" style="4" customWidth="1"/>
    <col min="19" max="19" width="4.73394495412844" customWidth="1"/>
  </cols>
  <sheetData>
    <row r="1" ht="50" customHeight="1" spans="1:19">
      <c r="A1" s="5" t="s">
        <v>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48.75" customHeight="1" spans="1:19">
      <c r="A2" s="6" t="s">
        <v>0</v>
      </c>
      <c r="B2" s="6" t="s">
        <v>68</v>
      </c>
      <c r="C2" s="7" t="s">
        <v>92</v>
      </c>
      <c r="D2" s="6" t="s">
        <v>1</v>
      </c>
      <c r="E2" s="6" t="s">
        <v>93</v>
      </c>
      <c r="F2" s="6" t="s">
        <v>94</v>
      </c>
      <c r="G2" s="6" t="s">
        <v>95</v>
      </c>
      <c r="H2" s="6" t="s">
        <v>4</v>
      </c>
      <c r="I2" s="6" t="s">
        <v>96</v>
      </c>
      <c r="J2" s="6" t="s">
        <v>5</v>
      </c>
      <c r="K2" s="10" t="s">
        <v>6</v>
      </c>
      <c r="L2" s="6" t="s">
        <v>3</v>
      </c>
      <c r="M2" s="6" t="s">
        <v>7</v>
      </c>
      <c r="N2" s="6" t="s">
        <v>97</v>
      </c>
      <c r="O2" s="6" t="s">
        <v>98</v>
      </c>
      <c r="P2" s="6" t="s">
        <v>99</v>
      </c>
      <c r="Q2" s="6" t="s">
        <v>100</v>
      </c>
      <c r="R2" s="6" t="s">
        <v>101</v>
      </c>
      <c r="S2" s="6" t="s">
        <v>102</v>
      </c>
    </row>
    <row r="3" s="2" customFormat="1" ht="132" customHeight="1" spans="1:19">
      <c r="A3" s="8">
        <v>1</v>
      </c>
      <c r="B3" s="8" t="s">
        <v>103</v>
      </c>
      <c r="C3" s="8" t="s">
        <v>104</v>
      </c>
      <c r="D3" s="8" t="s">
        <v>105</v>
      </c>
      <c r="E3" s="8" t="s">
        <v>106</v>
      </c>
      <c r="F3" s="8" t="s">
        <v>107</v>
      </c>
      <c r="G3" s="8" t="s">
        <v>108</v>
      </c>
      <c r="H3" s="8" t="s">
        <v>109</v>
      </c>
      <c r="I3" s="8">
        <v>2011.08</v>
      </c>
      <c r="J3" s="8">
        <v>2011.08</v>
      </c>
      <c r="K3" s="11">
        <v>7</v>
      </c>
      <c r="L3" s="8" t="s">
        <v>110</v>
      </c>
      <c r="M3" s="8">
        <v>2012.08</v>
      </c>
      <c r="N3" s="8">
        <v>6</v>
      </c>
      <c r="O3" s="8" t="s">
        <v>111</v>
      </c>
      <c r="P3" s="8" t="s">
        <v>112</v>
      </c>
      <c r="Q3" s="13" t="s">
        <v>113</v>
      </c>
      <c r="R3" s="13" t="s">
        <v>114</v>
      </c>
      <c r="S3" s="14" t="s">
        <v>115</v>
      </c>
    </row>
    <row r="4" ht="95.25" customHeight="1" spans="1:19">
      <c r="A4" s="9"/>
      <c r="B4" s="8"/>
      <c r="C4" s="8"/>
      <c r="D4" s="9"/>
      <c r="E4" s="9"/>
      <c r="F4" s="9"/>
      <c r="G4" s="9"/>
      <c r="H4" s="9"/>
      <c r="I4" s="9"/>
      <c r="J4" s="9"/>
      <c r="K4" s="12"/>
      <c r="L4" s="9"/>
      <c r="M4" s="9"/>
      <c r="N4" s="9"/>
      <c r="O4" s="7"/>
      <c r="P4" s="9"/>
      <c r="Q4" s="9"/>
      <c r="R4" s="13"/>
      <c r="S4" s="15"/>
    </row>
    <row r="5" ht="91.5" customHeight="1" spans="1:19">
      <c r="A5" s="9"/>
      <c r="B5" s="8"/>
      <c r="C5" s="8"/>
      <c r="D5" s="9"/>
      <c r="E5" s="9"/>
      <c r="F5" s="9"/>
      <c r="G5" s="9"/>
      <c r="H5" s="9"/>
      <c r="I5" s="9"/>
      <c r="J5" s="9"/>
      <c r="K5" s="12"/>
      <c r="L5" s="9"/>
      <c r="M5" s="9"/>
      <c r="N5" s="9"/>
      <c r="O5" s="7"/>
      <c r="P5" s="9"/>
      <c r="Q5" s="9"/>
      <c r="R5" s="13"/>
      <c r="S5" s="15"/>
    </row>
  </sheetData>
  <mergeCells count="1">
    <mergeCell ref="A1:S1"/>
  </mergeCells>
  <pageMargins left="0.314583333333333" right="0.275" top="0.393055555555556" bottom="0.432638888888889" header="0.31496062992126" footer="0.31496062992126"/>
  <pageSetup paperSize="8" scale="95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荃灏</cp:lastModifiedBy>
  <dcterms:created xsi:type="dcterms:W3CDTF">2006-09-13T11:21:00Z</dcterms:created>
  <dcterms:modified xsi:type="dcterms:W3CDTF">2024-11-25T23:55:32Z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5BC2AEF1C1C04A09815297CB5AED42BC</vt:lpwstr>
  </property>
</Properties>
</file>